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0712\【要保管】名取市陸上競技協会\R7(2025)\7_名取市民記録会_1101\2_要項一式\"/>
    </mc:Choice>
  </mc:AlternateContent>
  <xr:revisionPtr revIDLastSave="0" documentId="13_ncr:1_{75F0D933-BE9E-4F28-955D-6F904196EE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市様式１-1" sheetId="3" r:id="rId1"/>
    <sheet name="市様式１-2" sheetId="8" r:id="rId2"/>
    <sheet name="市様式１-3" sheetId="7" r:id="rId3"/>
    <sheet name="市様式１-4" sheetId="6" r:id="rId4"/>
    <sheet name="市様式１-5" sheetId="9" r:id="rId5"/>
    <sheet name="市様式２" sheetId="4" r:id="rId6"/>
    <sheet name="Sheet1" sheetId="5" state="hidden" r:id="rId7"/>
  </sheets>
  <definedNames>
    <definedName name="_xlnm.Print_Area" localSheetId="0">'市様式１-1'!$A$1:$H$34</definedName>
    <definedName name="_xlnm.Print_Area" localSheetId="1">'市様式１-2'!$A$1:$H$34</definedName>
    <definedName name="_xlnm.Print_Area" localSheetId="2">'市様式１-3'!$A$1:$H$34</definedName>
    <definedName name="_xlnm.Print_Area" localSheetId="3">'市様式１-4'!$A$1:$H$34</definedName>
    <definedName name="_xlnm.Print_Area" localSheetId="4">'市様式１-5'!$A$1:$H$34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2" i="9" l="1"/>
  <c r="B32" i="3"/>
  <c r="B32" i="8"/>
  <c r="B32" i="7"/>
  <c r="B32" i="6"/>
  <c r="F32" i="9"/>
  <c r="B33" i="9"/>
  <c r="B33" i="3"/>
  <c r="B33" i="8"/>
  <c r="B33" i="7"/>
  <c r="B33" i="6"/>
  <c r="F33" i="9"/>
  <c r="H32" i="9"/>
  <c r="F34" i="9"/>
  <c r="F32" i="6"/>
  <c r="F33" i="6"/>
  <c r="H32" i="6"/>
  <c r="F34" i="6"/>
  <c r="F32" i="7"/>
  <c r="F33" i="7"/>
  <c r="H32" i="7"/>
  <c r="F34" i="7"/>
  <c r="F32" i="8"/>
  <c r="F33" i="8"/>
  <c r="H32" i="8"/>
  <c r="F34" i="8"/>
  <c r="F32" i="3"/>
  <c r="F33" i="3"/>
  <c r="H32" i="3"/>
  <c r="F34" i="3"/>
  <c r="B34" i="9"/>
  <c r="B34" i="8"/>
  <c r="B34" i="7"/>
  <c r="B34" i="6"/>
  <c r="B34" i="3"/>
</calcChain>
</file>

<file path=xl/sharedStrings.xml><?xml version="1.0" encoding="utf-8"?>
<sst xmlns="http://schemas.openxmlformats.org/spreadsheetml/2006/main" count="184" uniqueCount="72">
  <si>
    <t>番号</t>
    <rPh sb="0" eb="2">
      <t>バンゴウ</t>
    </rPh>
    <phoneticPr fontId="1"/>
  </si>
  <si>
    <t>申込種目</t>
    <rPh sb="0" eb="2">
      <t>モウシコミ</t>
    </rPh>
    <rPh sb="2" eb="4">
      <t>シュモク</t>
    </rPh>
    <phoneticPr fontId="1"/>
  </si>
  <si>
    <t>連絡先住所　〒</t>
    <rPh sb="0" eb="2">
      <t>レンラク</t>
    </rPh>
    <rPh sb="2" eb="3">
      <t>サキ</t>
    </rPh>
    <rPh sb="3" eb="5">
      <t>ジュウショ</t>
    </rPh>
    <phoneticPr fontId="1"/>
  </si>
  <si>
    <t>学年</t>
    <rPh sb="0" eb="2">
      <t>ガクネン</t>
    </rPh>
    <phoneticPr fontId="1"/>
  </si>
  <si>
    <t>学　　年</t>
    <rPh sb="0" eb="1">
      <t>ガク</t>
    </rPh>
    <rPh sb="3" eb="4">
      <t>ネン</t>
    </rPh>
    <phoneticPr fontId="1"/>
  </si>
  <si>
    <t>＊リレー申込票はコピーして利用下さい</t>
    <rPh sb="4" eb="6">
      <t>モウシコミ</t>
    </rPh>
    <rPh sb="6" eb="7">
      <t>ヒョウ</t>
    </rPh>
    <rPh sb="13" eb="16">
      <t>リヨウクダ</t>
    </rPh>
    <phoneticPr fontId="1"/>
  </si>
  <si>
    <t>責任者名(監督・引率）</t>
    <rPh sb="0" eb="3">
      <t>セキニンシャ</t>
    </rPh>
    <rPh sb="3" eb="4">
      <t>メイ</t>
    </rPh>
    <rPh sb="5" eb="7">
      <t>カントク</t>
    </rPh>
    <rPh sb="8" eb="10">
      <t>インソツ</t>
    </rPh>
    <phoneticPr fontId="1"/>
  </si>
  <si>
    <t>備　考</t>
    <rPh sb="0" eb="1">
      <t>ソナエ</t>
    </rPh>
    <rPh sb="2" eb="3">
      <t>コウ</t>
    </rPh>
    <phoneticPr fontId="1"/>
  </si>
  <si>
    <t>＜様式１＞</t>
    <rPh sb="1" eb="3">
      <t>ヨウシキ</t>
    </rPh>
    <phoneticPr fontId="1"/>
  </si>
  <si>
    <t>　　　名取市市民総合スポーツ祭兼市民記録会申込一覧表</t>
    <rPh sb="3" eb="6">
      <t>ナトリシ</t>
    </rPh>
    <rPh sb="6" eb="8">
      <t>シミン</t>
    </rPh>
    <rPh sb="8" eb="10">
      <t>ソウゴウ</t>
    </rPh>
    <rPh sb="14" eb="15">
      <t>サイ</t>
    </rPh>
    <rPh sb="15" eb="16">
      <t>ケン</t>
    </rPh>
    <rPh sb="16" eb="18">
      <t>シミン</t>
    </rPh>
    <rPh sb="18" eb="20">
      <t>キロク</t>
    </rPh>
    <rPh sb="20" eb="21">
      <t>カイ</t>
    </rPh>
    <rPh sb="21" eb="23">
      <t>モウシコミ</t>
    </rPh>
    <rPh sb="23" eb="25">
      <t>イチラン</t>
    </rPh>
    <rPh sb="25" eb="26">
      <t>ヒョウ</t>
    </rPh>
    <phoneticPr fontId="1"/>
  </si>
  <si>
    <t>　</t>
    <phoneticPr fontId="1"/>
  </si>
  <si>
    <t>連絡先電話①</t>
    <rPh sb="0" eb="2">
      <t>レンラク</t>
    </rPh>
    <rPh sb="2" eb="3">
      <t>サキ</t>
    </rPh>
    <rPh sb="3" eb="5">
      <t>デンワ</t>
    </rPh>
    <phoneticPr fontId="1"/>
  </si>
  <si>
    <r>
      <t xml:space="preserve">連絡先電話②
</t>
    </r>
    <r>
      <rPr>
        <sz val="10"/>
        <color theme="1"/>
        <rFont val="HGPｺﾞｼｯｸM"/>
        <family val="3"/>
        <charset val="128"/>
      </rPr>
      <t>（当日連絡用）</t>
    </r>
    <rPh sb="0" eb="2">
      <t>レンラク</t>
    </rPh>
    <rPh sb="2" eb="3">
      <t>サキ</t>
    </rPh>
    <rPh sb="3" eb="5">
      <t>デンワ</t>
    </rPh>
    <rPh sb="8" eb="10">
      <t>トウジツ</t>
    </rPh>
    <rPh sb="10" eb="12">
      <t>レンラク</t>
    </rPh>
    <rPh sb="12" eb="13">
      <t>ヨウ</t>
    </rPh>
    <phoneticPr fontId="1"/>
  </si>
  <si>
    <r>
      <t>性別</t>
    </r>
    <r>
      <rPr>
        <sz val="10"/>
        <color theme="1"/>
        <rFont val="HGPｺﾞｼｯｸM"/>
        <family val="3"/>
        <charset val="128"/>
      </rPr>
      <t xml:space="preserve">
</t>
    </r>
    <r>
      <rPr>
        <sz val="9"/>
        <color theme="1"/>
        <rFont val="HGPｺﾞｼｯｸM"/>
        <family val="3"/>
        <charset val="128"/>
      </rPr>
      <t>男 or 女</t>
    </r>
    <rPh sb="0" eb="2">
      <t>セイベツ</t>
    </rPh>
    <rPh sb="3" eb="4">
      <t>オトコ</t>
    </rPh>
    <rPh sb="8" eb="9">
      <t>オンナ</t>
    </rPh>
    <phoneticPr fontId="1"/>
  </si>
  <si>
    <t>小1</t>
    <rPh sb="0" eb="1">
      <t>ショウ</t>
    </rPh>
    <phoneticPr fontId="1"/>
  </si>
  <si>
    <t>小2</t>
    <rPh sb="0" eb="1">
      <t>ショウ</t>
    </rPh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</si>
  <si>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</si>
  <si>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</si>
  <si>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</si>
  <si>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</si>
  <si>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中１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</si>
  <si>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</si>
  <si>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</si>
  <si>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</si>
  <si>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</si>
  <si>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</si>
  <si>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高専4</t>
    <rPh sb="0" eb="2">
      <t>コウセン</t>
    </rPh>
    <phoneticPr fontId="1"/>
  </si>
  <si>
    <t>高専5</t>
    <rPh sb="0" eb="2">
      <t>コウセン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</si>
  <si>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</si>
  <si>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</si>
  <si>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女子：</t>
    <rPh sb="0" eb="2">
      <t>ジョシ</t>
    </rPh>
    <phoneticPr fontId="1"/>
  </si>
  <si>
    <t>総計</t>
    <rPh sb="0" eb="2">
      <t>ソウケイ</t>
    </rPh>
    <phoneticPr fontId="1"/>
  </si>
  <si>
    <t>小計</t>
    <rPh sb="0" eb="2">
      <t>ショウケイ</t>
    </rPh>
    <phoneticPr fontId="1"/>
  </si>
  <si>
    <t>男子：</t>
    <rPh sb="0" eb="2">
      <t>ダンシ</t>
    </rPh>
    <phoneticPr fontId="1"/>
  </si>
  <si>
    <t>所属長名（学校長）</t>
    <rPh sb="0" eb="3">
      <t>ショゾクチョウ</t>
    </rPh>
    <rPh sb="3" eb="4">
      <t>メイ</t>
    </rPh>
    <rPh sb="5" eb="8">
      <t>ガッコウチョウ</t>
    </rPh>
    <phoneticPr fontId="1"/>
  </si>
  <si>
    <t>（学校名）</t>
    <rPh sb="1" eb="3">
      <t>ガッコウ</t>
    </rPh>
    <rPh sb="3" eb="4">
      <t>メイ</t>
    </rPh>
    <phoneticPr fontId="1"/>
  </si>
  <si>
    <t>小学1年女子　６０m</t>
  </si>
  <si>
    <t>小学1年男子　６０m</t>
  </si>
  <si>
    <t>小学2年女子　６０m</t>
  </si>
  <si>
    <t>小学2年男子　６０m</t>
  </si>
  <si>
    <t>小学3年女子　６０m</t>
  </si>
  <si>
    <t>小学3年男子　６０m</t>
  </si>
  <si>
    <t>小学4年女子１００m</t>
  </si>
  <si>
    <t>小学4年男子１００m</t>
  </si>
  <si>
    <t>小学5・6年女子１００ｍ</t>
  </si>
  <si>
    <t>小学5・6年男子１００ｍ</t>
  </si>
  <si>
    <t>中学1・2年女子１００ｍ</t>
  </si>
  <si>
    <t>中学1・2年男子１００ｍ</t>
  </si>
  <si>
    <t>共通女子１００ｍ</t>
  </si>
  <si>
    <t>共通男子１００ｍ</t>
  </si>
  <si>
    <t>共通女子２００ｍ</t>
  </si>
  <si>
    <t>共通男子２００ｍ</t>
  </si>
  <si>
    <t>共通女子３０００ｍ</t>
  </si>
  <si>
    <t>共通男子３０００ｍ</t>
  </si>
  <si>
    <t>共通女子８００ｍ</t>
  </si>
  <si>
    <t>共通男子８００ｍ</t>
  </si>
  <si>
    <t>小学校女子4×１００ｍR</t>
  </si>
  <si>
    <t>小学校男子4×１００ｍR</t>
  </si>
  <si>
    <t>共通女子4×１００ｍR</t>
  </si>
  <si>
    <t>共通男子4×１００ｍR</t>
  </si>
  <si>
    <t>フリガナ</t>
    <phoneticPr fontId="1"/>
  </si>
  <si>
    <t>選　　手　　氏　　名</t>
    <rPh sb="0" eb="1">
      <t>セン</t>
    </rPh>
    <rPh sb="3" eb="4">
      <t>シュ</t>
    </rPh>
    <rPh sb="6" eb="7">
      <t>シ</t>
    </rPh>
    <rPh sb="9" eb="10">
      <t>メイ</t>
    </rPh>
    <phoneticPr fontId="1"/>
  </si>
  <si>
    <t>所　属
（学校名）</t>
    <rPh sb="5" eb="8">
      <t>ガッコウメイ</t>
    </rPh>
    <phoneticPr fontId="1"/>
  </si>
  <si>
    <t>申込者総計</t>
    <rPh sb="0" eb="3">
      <t>モウシコミシャ</t>
    </rPh>
    <rPh sb="3" eb="5">
      <t>ソウケイ</t>
    </rPh>
    <phoneticPr fontId="1"/>
  </si>
  <si>
    <t>参加料
（合計）</t>
    <rPh sb="0" eb="3">
      <t>サンカリョウ</t>
    </rPh>
    <rPh sb="5" eb="7">
      <t>ゴウケイ</t>
    </rPh>
    <phoneticPr fontId="1"/>
  </si>
  <si>
    <t>参加料
(総計）</t>
    <rPh sb="0" eb="3">
      <t>サンカリョウ</t>
    </rPh>
    <rPh sb="5" eb="7">
      <t>ソウケイ</t>
    </rPh>
    <phoneticPr fontId="1"/>
  </si>
  <si>
    <r>
      <t xml:space="preserve">氏　名
</t>
    </r>
    <r>
      <rPr>
        <sz val="9"/>
        <color theme="1"/>
        <rFont val="HGPｺﾞｼｯｸM"/>
        <family val="3"/>
        <charset val="128"/>
      </rPr>
      <t>（例：名取　太郎）</t>
    </r>
    <rPh sb="0" eb="1">
      <t>シ</t>
    </rPh>
    <rPh sb="2" eb="3">
      <t>メイ</t>
    </rPh>
    <rPh sb="5" eb="6">
      <t>レイ</t>
    </rPh>
    <rPh sb="7" eb="9">
      <t>ナトリ</t>
    </rPh>
    <rPh sb="10" eb="12">
      <t>タロウ</t>
    </rPh>
    <phoneticPr fontId="1"/>
  </si>
  <si>
    <r>
      <t xml:space="preserve">フリガナ
</t>
    </r>
    <r>
      <rPr>
        <sz val="9"/>
        <color theme="1"/>
        <rFont val="HGPｺﾞｼｯｸM"/>
        <family val="3"/>
        <charset val="128"/>
      </rPr>
      <t>（例：ナトリ　タロウ）</t>
    </r>
    <rPh sb="6" eb="7">
      <t>レイ</t>
    </rPh>
    <phoneticPr fontId="1"/>
  </si>
  <si>
    <t>上記申込者数</t>
    <rPh sb="0" eb="2">
      <t>ジョウキ</t>
    </rPh>
    <rPh sb="2" eb="4">
      <t>モウシコミ</t>
    </rPh>
    <rPh sb="4" eb="5">
      <t>シャ</t>
    </rPh>
    <rPh sb="5" eb="6">
      <t>スウ</t>
    </rPh>
    <phoneticPr fontId="1"/>
  </si>
  <si>
    <r>
      <t>名取市市民総合スポーツ祭兼市民記録会　リレー申込票　( □男 ・ □女 ）　</t>
    </r>
    <r>
      <rPr>
        <b/>
        <sz val="10"/>
        <color theme="1"/>
        <rFont val="HGPｺﾞｼｯｸM"/>
        <family val="3"/>
        <charset val="128"/>
      </rPr>
      <t>　＜様式2＞</t>
    </r>
    <phoneticPr fontId="1"/>
  </si>
  <si>
    <t>※小学5年生以上の選手が出場できます</t>
    <rPh sb="1" eb="3">
      <t>ショウガク</t>
    </rPh>
    <rPh sb="4" eb="6">
      <t>ネンセイ</t>
    </rPh>
    <rPh sb="6" eb="8">
      <t>イジョウ</t>
    </rPh>
    <rPh sb="9" eb="11">
      <t>センシュ</t>
    </rPh>
    <rPh sb="12" eb="14">
      <t>シュツジョウ</t>
    </rPh>
    <phoneticPr fontId="1"/>
  </si>
  <si>
    <t>名取市市民総合スポーツ祭兼市民記録会申込一覧表</t>
    <rPh sb="0" eb="3">
      <t>ナトリシ</t>
    </rPh>
    <rPh sb="3" eb="5">
      <t>シミン</t>
    </rPh>
    <rPh sb="5" eb="7">
      <t>ソウゴウ</t>
    </rPh>
    <rPh sb="11" eb="12">
      <t>サイ</t>
    </rPh>
    <rPh sb="12" eb="13">
      <t>ケン</t>
    </rPh>
    <rPh sb="13" eb="15">
      <t>シミン</t>
    </rPh>
    <rPh sb="15" eb="17">
      <t>キロク</t>
    </rPh>
    <rPh sb="17" eb="18">
      <t>カイ</t>
    </rPh>
    <rPh sb="18" eb="20">
      <t>モウシコミ</t>
    </rPh>
    <rPh sb="20" eb="22">
      <t>イチラン</t>
    </rPh>
    <rPh sb="22" eb="2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</si>
</sst>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　名&quot;"/>
    <numFmt numFmtId="177" formatCode="0&quot;　円&quot;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HGPｺﾞｼｯｸM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DashDot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0" fontId="13" fillId="3" borderId="1" xfId="0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shrinkToFit="1"/>
    </xf>
    <xf numFmtId="0" fontId="10" fillId="3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10" xfId="0" applyFont="1" applyFill="1" applyBorder="1" applyAlignment="1">
      <alignment vertical="center" wrapText="1"/>
    </xf>
    <xf numFmtId="176" fontId="14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 wrapText="1"/>
    </xf>
    <xf numFmtId="176" fontId="20" fillId="3" borderId="0" xfId="0" applyNumberFormat="1" applyFont="1" applyFill="1" applyAlignment="1">
      <alignment horizontal="center" vertical="center"/>
    </xf>
    <xf numFmtId="0" fontId="17" fillId="3" borderId="0" xfId="0" applyFont="1" applyFill="1">
      <alignment vertical="center"/>
    </xf>
    <xf numFmtId="0" fontId="1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0" fontId="6" fillId="0" borderId="0" xfId="0" applyFont="1" applyAlignment="1">
      <alignment horizontal="right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177" fontId="14" fillId="3" borderId="1" xfId="0" applyNumberFormat="1" applyFont="1" applyFill="1" applyBorder="1" applyAlignment="1">
      <alignment horizontal="right" vertical="center" shrinkToFit="1"/>
    </xf>
    <xf numFmtId="177" fontId="14" fillId="3" borderId="1" xfId="0" applyNumberFormat="1" applyFont="1" applyFill="1" applyBorder="1" applyAlignment="1">
      <alignment horizontal="center" vertical="center" shrinkToFit="1"/>
    </xf>
    <xf numFmtId="176" fontId="19" fillId="3" borderId="1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/>
  </sheetViews>
  <sheetFormatPr defaultColWidth="8.88671875" defaultRowHeight="13.2" x14ac:dyDescent="0.2"/>
  <cols>
    <col min="1" max="1" width="9.77734375" bestFit="1" customWidth="1"/>
    <col min="2" max="3" width="20.44140625" customWidth="1"/>
    <col min="4" max="4" width="5.44140625" bestFit="1" customWidth="1"/>
    <col min="5" max="5" width="6.88671875" bestFit="1" customWidth="1"/>
    <col min="6" max="6" width="16.33203125" bestFit="1" customWidth="1"/>
    <col min="7" max="7" width="5.33203125" customWidth="1"/>
    <col min="8" max="8" width="9.44140625" bestFit="1" customWidth="1"/>
  </cols>
  <sheetData>
    <row r="1" spans="1:8" ht="23.4" x14ac:dyDescent="0.2">
      <c r="A1" s="1"/>
      <c r="B1" s="68" t="s">
        <v>71</v>
      </c>
      <c r="C1" s="68"/>
      <c r="D1" s="68"/>
      <c r="E1" s="68"/>
      <c r="F1" s="68"/>
      <c r="G1" s="67" t="s">
        <v>8</v>
      </c>
      <c r="H1" s="67"/>
    </row>
    <row r="2" spans="1:8" ht="12.75" customHeight="1" x14ac:dyDescent="0.2">
      <c r="A2" s="1"/>
      <c r="B2" s="2"/>
      <c r="C2" s="2"/>
      <c r="D2" s="2"/>
      <c r="E2" s="2"/>
      <c r="F2" s="2"/>
      <c r="G2" s="3"/>
      <c r="H2" s="3"/>
    </row>
    <row r="3" spans="1:8" ht="27.75" customHeight="1" x14ac:dyDescent="0.2">
      <c r="A3" s="1"/>
      <c r="B3" s="4" t="s">
        <v>35</v>
      </c>
      <c r="C3" s="4"/>
      <c r="D3" s="65"/>
      <c r="E3" s="65"/>
      <c r="F3" s="65"/>
      <c r="G3" s="65"/>
      <c r="H3" s="3"/>
    </row>
    <row r="4" spans="1:8" ht="27.75" customHeight="1" x14ac:dyDescent="0.2">
      <c r="A4" s="1"/>
      <c r="B4" s="8" t="s">
        <v>34</v>
      </c>
      <c r="C4" s="5"/>
      <c r="D4" s="69"/>
      <c r="E4" s="69"/>
      <c r="F4" s="69"/>
      <c r="G4" s="69"/>
      <c r="H4" s="3"/>
    </row>
    <row r="5" spans="1:8" ht="27.75" customHeight="1" x14ac:dyDescent="0.2">
      <c r="A5" s="1"/>
      <c r="B5" s="5" t="s">
        <v>6</v>
      </c>
      <c r="C5" s="4"/>
      <c r="D5" s="71" t="s">
        <v>10</v>
      </c>
      <c r="E5" s="71"/>
      <c r="F5" s="71"/>
      <c r="G5" s="71"/>
      <c r="H5" s="3"/>
    </row>
    <row r="6" spans="1:8" ht="27.75" customHeight="1" x14ac:dyDescent="0.2">
      <c r="A6" s="1"/>
      <c r="B6" s="4" t="s">
        <v>11</v>
      </c>
      <c r="C6" s="4"/>
      <c r="D6" s="65"/>
      <c r="E6" s="65"/>
      <c r="F6" s="65"/>
      <c r="G6" s="65"/>
      <c r="H6" s="3"/>
    </row>
    <row r="7" spans="1:8" ht="27.75" customHeight="1" x14ac:dyDescent="0.2">
      <c r="A7" s="1"/>
      <c r="B7" s="9" t="s">
        <v>12</v>
      </c>
      <c r="C7" s="9"/>
      <c r="D7" s="65"/>
      <c r="E7" s="65"/>
      <c r="F7" s="65"/>
      <c r="G7" s="65"/>
      <c r="H7" s="3"/>
    </row>
    <row r="8" spans="1:8" ht="27.75" customHeight="1" x14ac:dyDescent="0.2">
      <c r="A8" s="1"/>
      <c r="B8" s="6" t="s">
        <v>2</v>
      </c>
      <c r="C8" s="6"/>
      <c r="D8" s="70"/>
      <c r="E8" s="70"/>
      <c r="F8" s="70"/>
      <c r="G8" s="70"/>
      <c r="H8" s="70"/>
    </row>
    <row r="9" spans="1:8" ht="25.2" x14ac:dyDescent="0.2">
      <c r="A9" s="14" t="s">
        <v>0</v>
      </c>
      <c r="B9" s="15" t="s">
        <v>66</v>
      </c>
      <c r="C9" s="15" t="s">
        <v>67</v>
      </c>
      <c r="D9" s="14" t="s">
        <v>3</v>
      </c>
      <c r="E9" s="15" t="s">
        <v>13</v>
      </c>
      <c r="F9" s="14" t="s">
        <v>1</v>
      </c>
      <c r="G9" s="66" t="s">
        <v>7</v>
      </c>
      <c r="H9" s="66"/>
    </row>
    <row r="10" spans="1:8" s="13" customFormat="1" ht="26.4" customHeight="1" x14ac:dyDescent="0.2">
      <c r="A10" s="29">
        <v>1</v>
      </c>
      <c r="B10" s="23"/>
      <c r="C10" s="23"/>
      <c r="D10" s="48"/>
      <c r="E10" s="48"/>
      <c r="F10" s="23"/>
      <c r="G10" s="49"/>
      <c r="H10" s="50"/>
    </row>
    <row r="11" spans="1:8" s="13" customFormat="1" ht="26.4" customHeight="1" x14ac:dyDescent="0.2">
      <c r="A11" s="29">
        <v>2</v>
      </c>
      <c r="B11" s="23"/>
      <c r="C11" s="23"/>
      <c r="D11" s="48"/>
      <c r="E11" s="48"/>
      <c r="F11" s="23"/>
      <c r="G11" s="49"/>
      <c r="H11" s="50"/>
    </row>
    <row r="12" spans="1:8" s="13" customFormat="1" ht="26.4" customHeight="1" x14ac:dyDescent="0.2">
      <c r="A12" s="29">
        <v>3</v>
      </c>
      <c r="B12" s="51"/>
      <c r="C12" s="51"/>
      <c r="D12" s="48"/>
      <c r="E12" s="48"/>
      <c r="F12" s="23"/>
      <c r="G12" s="49"/>
      <c r="H12" s="50"/>
    </row>
    <row r="13" spans="1:8" s="13" customFormat="1" ht="26.4" customHeight="1" x14ac:dyDescent="0.2">
      <c r="A13" s="29">
        <v>4</v>
      </c>
      <c r="B13" s="51"/>
      <c r="C13" s="51"/>
      <c r="D13" s="48"/>
      <c r="E13" s="48"/>
      <c r="F13" s="23"/>
      <c r="G13" s="49"/>
      <c r="H13" s="50"/>
    </row>
    <row r="14" spans="1:8" s="13" customFormat="1" ht="26.4" customHeight="1" x14ac:dyDescent="0.2">
      <c r="A14" s="29">
        <v>5</v>
      </c>
      <c r="B14" s="51"/>
      <c r="C14" s="51"/>
      <c r="D14" s="48"/>
      <c r="E14" s="48"/>
      <c r="F14" s="23"/>
      <c r="G14" s="49"/>
      <c r="H14" s="50"/>
    </row>
    <row r="15" spans="1:8" s="13" customFormat="1" ht="26.4" customHeight="1" x14ac:dyDescent="0.2">
      <c r="A15" s="29">
        <v>6</v>
      </c>
      <c r="B15" s="51"/>
      <c r="C15" s="51"/>
      <c r="D15" s="48"/>
      <c r="E15" s="48"/>
      <c r="F15" s="23"/>
      <c r="G15" s="49"/>
      <c r="H15" s="50"/>
    </row>
    <row r="16" spans="1:8" s="13" customFormat="1" ht="26.4" customHeight="1" x14ac:dyDescent="0.2">
      <c r="A16" s="29">
        <v>7</v>
      </c>
      <c r="B16" s="51"/>
      <c r="C16" s="51"/>
      <c r="D16" s="48"/>
      <c r="E16" s="48"/>
      <c r="F16" s="23"/>
      <c r="G16" s="49"/>
      <c r="H16" s="50"/>
    </row>
    <row r="17" spans="1:8" s="13" customFormat="1" ht="26.4" customHeight="1" x14ac:dyDescent="0.2">
      <c r="A17" s="29">
        <v>8</v>
      </c>
      <c r="B17" s="51"/>
      <c r="C17" s="51"/>
      <c r="D17" s="48"/>
      <c r="E17" s="48"/>
      <c r="F17" s="23"/>
      <c r="G17" s="49"/>
      <c r="H17" s="50"/>
    </row>
    <row r="18" spans="1:8" s="13" customFormat="1" ht="26.4" customHeight="1" x14ac:dyDescent="0.2">
      <c r="A18" s="29">
        <v>9</v>
      </c>
      <c r="B18" s="51"/>
      <c r="C18" s="51"/>
      <c r="D18" s="48"/>
      <c r="E18" s="48"/>
      <c r="F18" s="23"/>
      <c r="G18" s="49"/>
      <c r="H18" s="50"/>
    </row>
    <row r="19" spans="1:8" s="13" customFormat="1" ht="26.4" customHeight="1" x14ac:dyDescent="0.2">
      <c r="A19" s="29">
        <v>10</v>
      </c>
      <c r="B19" s="51"/>
      <c r="C19" s="51"/>
      <c r="D19" s="48"/>
      <c r="E19" s="48"/>
      <c r="F19" s="23"/>
      <c r="G19" s="49"/>
      <c r="H19" s="50"/>
    </row>
    <row r="20" spans="1:8" s="13" customFormat="1" ht="26.4" customHeight="1" x14ac:dyDescent="0.2">
      <c r="A20" s="29">
        <v>11</v>
      </c>
      <c r="B20" s="51"/>
      <c r="C20" s="51"/>
      <c r="D20" s="48"/>
      <c r="E20" s="48"/>
      <c r="F20" s="23"/>
      <c r="G20" s="49"/>
      <c r="H20" s="50"/>
    </row>
    <row r="21" spans="1:8" s="13" customFormat="1" ht="26.4" customHeight="1" x14ac:dyDescent="0.2">
      <c r="A21" s="29">
        <v>12</v>
      </c>
      <c r="B21" s="51"/>
      <c r="C21" s="51"/>
      <c r="D21" s="48"/>
      <c r="E21" s="48"/>
      <c r="F21" s="23"/>
      <c r="G21" s="49"/>
      <c r="H21" s="50"/>
    </row>
    <row r="22" spans="1:8" s="13" customFormat="1" ht="26.4" customHeight="1" x14ac:dyDescent="0.2">
      <c r="A22" s="29">
        <v>13</v>
      </c>
      <c r="B22" s="51"/>
      <c r="C22" s="51"/>
      <c r="D22" s="48"/>
      <c r="E22" s="48"/>
      <c r="F22" s="23"/>
      <c r="G22" s="49"/>
      <c r="H22" s="50"/>
    </row>
    <row r="23" spans="1:8" s="13" customFormat="1" ht="26.4" customHeight="1" x14ac:dyDescent="0.2">
      <c r="A23" s="29">
        <v>14</v>
      </c>
      <c r="B23" s="51"/>
      <c r="C23" s="51"/>
      <c r="D23" s="48"/>
      <c r="E23" s="48"/>
      <c r="F23" s="23"/>
      <c r="G23" s="49"/>
      <c r="H23" s="50"/>
    </row>
    <row r="24" spans="1:8" s="13" customFormat="1" ht="26.4" customHeight="1" x14ac:dyDescent="0.2">
      <c r="A24" s="29">
        <v>15</v>
      </c>
      <c r="B24" s="51"/>
      <c r="C24" s="51"/>
      <c r="D24" s="48"/>
      <c r="E24" s="48"/>
      <c r="F24" s="23"/>
      <c r="G24" s="49"/>
      <c r="H24" s="50"/>
    </row>
    <row r="25" spans="1:8" s="13" customFormat="1" ht="26.4" customHeight="1" x14ac:dyDescent="0.2">
      <c r="A25" s="29">
        <v>16</v>
      </c>
      <c r="B25" s="51"/>
      <c r="C25" s="51"/>
      <c r="D25" s="48"/>
      <c r="E25" s="48"/>
      <c r="F25" s="23"/>
      <c r="G25" s="49"/>
      <c r="H25" s="50"/>
    </row>
    <row r="26" spans="1:8" s="13" customFormat="1" ht="26.4" customHeight="1" x14ac:dyDescent="0.2">
      <c r="A26" s="29">
        <v>17</v>
      </c>
      <c r="B26" s="51"/>
      <c r="C26" s="51"/>
      <c r="D26" s="48"/>
      <c r="E26" s="48"/>
      <c r="F26" s="23"/>
      <c r="G26" s="49"/>
      <c r="H26" s="50"/>
    </row>
    <row r="27" spans="1:8" s="13" customFormat="1" ht="26.4" customHeight="1" x14ac:dyDescent="0.2">
      <c r="A27" s="29">
        <v>18</v>
      </c>
      <c r="B27" s="51"/>
      <c r="C27" s="51"/>
      <c r="D27" s="48"/>
      <c r="E27" s="48"/>
      <c r="F27" s="23"/>
      <c r="G27" s="49"/>
      <c r="H27" s="50"/>
    </row>
    <row r="28" spans="1:8" s="13" customFormat="1" ht="26.4" customHeight="1" x14ac:dyDescent="0.2">
      <c r="A28" s="29">
        <v>19</v>
      </c>
      <c r="B28" s="51"/>
      <c r="C28" s="51"/>
      <c r="D28" s="48"/>
      <c r="E28" s="48"/>
      <c r="F28" s="23"/>
      <c r="G28" s="49"/>
      <c r="H28" s="50"/>
    </row>
    <row r="29" spans="1:8" s="13" customFormat="1" ht="26.4" customHeight="1" x14ac:dyDescent="0.2">
      <c r="A29" s="29">
        <v>20</v>
      </c>
      <c r="B29" s="51"/>
      <c r="C29" s="51"/>
      <c r="D29" s="48"/>
      <c r="E29" s="48"/>
      <c r="F29" s="23"/>
      <c r="G29" s="49"/>
      <c r="H29" s="50"/>
    </row>
    <row r="30" spans="1:8" ht="12" customHeight="1" x14ac:dyDescent="0.2">
      <c r="A30" s="24"/>
      <c r="B30" s="25"/>
      <c r="C30" s="25"/>
      <c r="D30" s="26"/>
      <c r="E30" s="26"/>
      <c r="F30" s="27"/>
      <c r="G30" s="28"/>
      <c r="H30" s="28"/>
    </row>
    <row r="31" spans="1:8" ht="14.4" x14ac:dyDescent="0.2">
      <c r="A31" s="52" t="s">
        <v>68</v>
      </c>
      <c r="B31" s="15" t="s">
        <v>32</v>
      </c>
      <c r="C31" s="53"/>
      <c r="D31" s="1"/>
      <c r="E31" s="17"/>
      <c r="F31" s="14" t="s">
        <v>63</v>
      </c>
      <c r="G31" s="11"/>
      <c r="H31" s="16" t="s">
        <v>31</v>
      </c>
    </row>
    <row r="32" spans="1:8" ht="18" customHeight="1" x14ac:dyDescent="0.2">
      <c r="A32" s="18" t="s">
        <v>33</v>
      </c>
      <c r="B32" s="19">
        <f>COUNTIF(E10:E29,Sheet1!C1)</f>
        <v>0</v>
      </c>
      <c r="C32" s="54"/>
      <c r="D32" s="20"/>
      <c r="E32" s="18" t="s">
        <v>33</v>
      </c>
      <c r="F32" s="47">
        <f>SUM(B32,'市様式１-2'!B32,'市様式１-3'!B32,'市様式１-4'!B32,'市様式１-5'!B32)</f>
        <v>0</v>
      </c>
      <c r="G32" s="21"/>
      <c r="H32" s="64">
        <f>SUM(F32:F33)</f>
        <v>0</v>
      </c>
    </row>
    <row r="33" spans="1:8" ht="18" customHeight="1" x14ac:dyDescent="0.2">
      <c r="A33" s="22" t="s">
        <v>30</v>
      </c>
      <c r="B33" s="19">
        <f>COUNTIF(E10:E29,Sheet1!C2)</f>
        <v>0</v>
      </c>
      <c r="C33" s="54"/>
      <c r="D33" s="20"/>
      <c r="E33" s="22" t="s">
        <v>30</v>
      </c>
      <c r="F33" s="47">
        <f>SUM(B33,'市様式１-2'!B33,'市様式１-3'!B33,'市様式１-4'!B33,'市様式１-5'!B33)</f>
        <v>0</v>
      </c>
      <c r="G33" s="21"/>
      <c r="H33" s="64"/>
    </row>
    <row r="34" spans="1:8" ht="18" customHeight="1" x14ac:dyDescent="0.2">
      <c r="A34" s="60" t="s">
        <v>64</v>
      </c>
      <c r="B34" s="63">
        <f>200*(B32+B33)</f>
        <v>0</v>
      </c>
      <c r="C34" s="55"/>
      <c r="D34" s="20"/>
      <c r="E34" s="60" t="s">
        <v>65</v>
      </c>
      <c r="F34" s="62">
        <f>200*(F32+F33)</f>
        <v>0</v>
      </c>
      <c r="G34" s="20"/>
      <c r="H34" s="20"/>
    </row>
    <row r="35" spans="1:8" x14ac:dyDescent="0.2">
      <c r="A35" s="61"/>
      <c r="B35" s="63"/>
      <c r="C35" s="56"/>
      <c r="E35" s="61"/>
      <c r="F35" s="62"/>
    </row>
  </sheetData>
  <mergeCells count="14">
    <mergeCell ref="D3:G3"/>
    <mergeCell ref="G9:H9"/>
    <mergeCell ref="G1:H1"/>
    <mergeCell ref="B1:F1"/>
    <mergeCell ref="D4:G4"/>
    <mergeCell ref="D8:H8"/>
    <mergeCell ref="D7:G7"/>
    <mergeCell ref="D6:G6"/>
    <mergeCell ref="D5:G5"/>
    <mergeCell ref="E34:E35"/>
    <mergeCell ref="F34:F35"/>
    <mergeCell ref="A34:A35"/>
    <mergeCell ref="B34:B35"/>
    <mergeCell ref="H32:H33"/>
  </mergeCells>
  <phoneticPr fontId="1"/>
  <printOptions horizontalCentered="1"/>
  <pageMargins left="0" right="0" top="0" bottom="0" header="0.31496062992125984" footer="0.31496062992125984"/>
  <pageSetup paperSize="9" orientation="portrait" horizontalDpi="300" verticalDpi="300" copies="22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A07F71D-5E5F-473A-BC99-1817DCC62BBD}">
          <x14:formula1>
            <xm:f>Sheet1!$A$1:$A$24</xm:f>
          </x14:formula1>
          <xm:sqref>F10:F29</xm:sqref>
        </x14:dataValidation>
        <x14:dataValidation type="list" allowBlank="1" showInputMessage="1" showErrorMessage="1" xr:uid="{00000000-0002-0000-0000-000000000000}">
          <x14:formula1>
            <xm:f>Sheet1!$B$1:$B$14</xm:f>
          </x14:formula1>
          <xm:sqref>D10:D30</xm:sqref>
        </x14:dataValidation>
        <x14:dataValidation type="list" allowBlank="1" showInputMessage="1" showErrorMessage="1" xr:uid="{00000000-0002-0000-0000-000001000000}">
          <x14:formula1>
            <xm:f>Sheet1!$C$1:$C$2</xm:f>
          </x14:formula1>
          <xm:sqref>E10:E30</xm:sqref>
        </x14:dataValidation>
        <x14:dataValidation type="list" allowBlank="1" showInputMessage="1" showErrorMessage="1" xr:uid="{00000000-0002-0000-0000-000002000000}">
          <x14:formula1>
            <xm:f>Sheet1!$A$1:$A$38</xm:f>
          </x14:formula1>
          <xm:sqref>F30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32610-6F45-457B-962B-A245A5BD37DA}">
  <dimension ref="A1:H35"/>
  <sheetViews>
    <sheetView workbookViewId="0">
      <selection activeCell="D4" sqref="D4:G4"/>
    </sheetView>
  </sheetViews>
  <sheetFormatPr defaultColWidth="8.88671875" defaultRowHeight="13.2" x14ac:dyDescent="0.2"/>
  <cols>
    <col min="1" max="1" width="9.77734375" bestFit="1" customWidth="1"/>
    <col min="2" max="3" width="20.44140625" customWidth="1"/>
    <col min="4" max="4" width="5.44140625" bestFit="1" customWidth="1"/>
    <col min="5" max="5" width="6.88671875" bestFit="1" customWidth="1"/>
    <col min="6" max="6" width="16.33203125" bestFit="1" customWidth="1"/>
    <col min="7" max="7" width="5.33203125" customWidth="1"/>
    <col min="8" max="8" width="9.44140625" bestFit="1" customWidth="1"/>
  </cols>
  <sheetData>
    <row r="1" spans="1:8" ht="23.4" x14ac:dyDescent="0.2">
      <c r="A1" s="1"/>
      <c r="B1" s="68" t="s">
        <v>9</v>
      </c>
      <c r="C1" s="68"/>
      <c r="D1" s="68"/>
      <c r="E1" s="68"/>
      <c r="F1" s="68"/>
      <c r="G1" s="67" t="s">
        <v>8</v>
      </c>
      <c r="H1" s="67"/>
    </row>
    <row r="2" spans="1:8" ht="12.75" customHeight="1" x14ac:dyDescent="0.2">
      <c r="A2" s="1"/>
      <c r="B2" s="2"/>
      <c r="C2" s="2"/>
      <c r="D2" s="2"/>
      <c r="E2" s="2"/>
      <c r="F2" s="2"/>
      <c r="G2" s="3"/>
      <c r="H2" s="3"/>
    </row>
    <row r="3" spans="1:8" ht="27.75" customHeight="1" x14ac:dyDescent="0.2">
      <c r="A3" s="1"/>
      <c r="B3" s="4" t="s">
        <v>35</v>
      </c>
      <c r="C3" s="4"/>
      <c r="D3" s="65"/>
      <c r="E3" s="65"/>
      <c r="F3" s="65"/>
      <c r="G3" s="65"/>
      <c r="H3" s="3"/>
    </row>
    <row r="4" spans="1:8" ht="27.75" customHeight="1" x14ac:dyDescent="0.2">
      <c r="A4" s="1"/>
      <c r="B4" s="8" t="s">
        <v>34</v>
      </c>
      <c r="C4" s="5"/>
      <c r="D4" s="69"/>
      <c r="E4" s="69"/>
      <c r="F4" s="69"/>
      <c r="G4" s="69"/>
      <c r="H4" s="3"/>
    </row>
    <row r="5" spans="1:8" ht="27.75" customHeight="1" x14ac:dyDescent="0.2">
      <c r="A5" s="1"/>
      <c r="B5" s="5" t="s">
        <v>6</v>
      </c>
      <c r="C5" s="4"/>
      <c r="D5" s="71" t="s">
        <v>10</v>
      </c>
      <c r="E5" s="71"/>
      <c r="F5" s="71"/>
      <c r="G5" s="71"/>
      <c r="H5" s="3"/>
    </row>
    <row r="6" spans="1:8" ht="27.75" customHeight="1" x14ac:dyDescent="0.2">
      <c r="A6" s="1"/>
      <c r="B6" s="4" t="s">
        <v>11</v>
      </c>
      <c r="C6" s="4"/>
      <c r="D6" s="65"/>
      <c r="E6" s="65"/>
      <c r="F6" s="65"/>
      <c r="G6" s="65"/>
      <c r="H6" s="3"/>
    </row>
    <row r="7" spans="1:8" ht="27.75" customHeight="1" x14ac:dyDescent="0.2">
      <c r="A7" s="1"/>
      <c r="B7" s="9" t="s">
        <v>12</v>
      </c>
      <c r="C7" s="9"/>
      <c r="D7" s="65"/>
      <c r="E7" s="65"/>
      <c r="F7" s="65"/>
      <c r="G7" s="65"/>
      <c r="H7" s="3"/>
    </row>
    <row r="8" spans="1:8" ht="27.75" customHeight="1" x14ac:dyDescent="0.2">
      <c r="A8" s="1"/>
      <c r="B8" s="6" t="s">
        <v>2</v>
      </c>
      <c r="C8" s="6"/>
      <c r="D8" s="70"/>
      <c r="E8" s="70"/>
      <c r="F8" s="70"/>
      <c r="G8" s="70"/>
      <c r="H8" s="70"/>
    </row>
    <row r="9" spans="1:8" ht="25.2" x14ac:dyDescent="0.2">
      <c r="A9" s="14" t="s">
        <v>0</v>
      </c>
      <c r="B9" s="15" t="s">
        <v>66</v>
      </c>
      <c r="C9" s="15" t="s">
        <v>67</v>
      </c>
      <c r="D9" s="14" t="s">
        <v>3</v>
      </c>
      <c r="E9" s="15" t="s">
        <v>13</v>
      </c>
      <c r="F9" s="14" t="s">
        <v>1</v>
      </c>
      <c r="G9" s="66" t="s">
        <v>7</v>
      </c>
      <c r="H9" s="66"/>
    </row>
    <row r="10" spans="1:8" s="13" customFormat="1" ht="26.4" customHeight="1" x14ac:dyDescent="0.2">
      <c r="A10" s="29">
        <v>21</v>
      </c>
      <c r="B10" s="23"/>
      <c r="C10" s="23"/>
      <c r="D10" s="48"/>
      <c r="E10" s="48"/>
      <c r="F10" s="23"/>
      <c r="G10" s="49"/>
      <c r="H10" s="50"/>
    </row>
    <row r="11" spans="1:8" s="13" customFormat="1" ht="26.4" customHeight="1" x14ac:dyDescent="0.2">
      <c r="A11" s="29">
        <v>22</v>
      </c>
      <c r="B11" s="23"/>
      <c r="C11" s="23"/>
      <c r="D11" s="48"/>
      <c r="E11" s="48"/>
      <c r="F11" s="23"/>
      <c r="G11" s="49"/>
      <c r="H11" s="50"/>
    </row>
    <row r="12" spans="1:8" s="13" customFormat="1" ht="26.4" customHeight="1" x14ac:dyDescent="0.2">
      <c r="A12" s="29">
        <v>23</v>
      </c>
      <c r="B12" s="51"/>
      <c r="C12" s="51"/>
      <c r="D12" s="48"/>
      <c r="E12" s="48"/>
      <c r="F12" s="23"/>
      <c r="G12" s="49"/>
      <c r="H12" s="50"/>
    </row>
    <row r="13" spans="1:8" s="13" customFormat="1" ht="26.4" customHeight="1" x14ac:dyDescent="0.2">
      <c r="A13" s="29">
        <v>24</v>
      </c>
      <c r="B13" s="51"/>
      <c r="C13" s="51"/>
      <c r="D13" s="48"/>
      <c r="E13" s="48"/>
      <c r="F13" s="23"/>
      <c r="G13" s="49"/>
      <c r="H13" s="50"/>
    </row>
    <row r="14" spans="1:8" s="13" customFormat="1" ht="26.4" customHeight="1" x14ac:dyDescent="0.2">
      <c r="A14" s="29">
        <v>25</v>
      </c>
      <c r="B14" s="51"/>
      <c r="C14" s="51"/>
      <c r="D14" s="48"/>
      <c r="E14" s="48"/>
      <c r="F14" s="23"/>
      <c r="G14" s="49"/>
      <c r="H14" s="50"/>
    </row>
    <row r="15" spans="1:8" s="13" customFormat="1" ht="26.4" customHeight="1" x14ac:dyDescent="0.2">
      <c r="A15" s="29">
        <v>26</v>
      </c>
      <c r="B15" s="51"/>
      <c r="C15" s="51"/>
      <c r="D15" s="48"/>
      <c r="E15" s="48"/>
      <c r="F15" s="23"/>
      <c r="G15" s="49"/>
      <c r="H15" s="50"/>
    </row>
    <row r="16" spans="1:8" s="13" customFormat="1" ht="26.4" customHeight="1" x14ac:dyDescent="0.2">
      <c r="A16" s="29">
        <v>27</v>
      </c>
      <c r="B16" s="51"/>
      <c r="C16" s="51"/>
      <c r="D16" s="48"/>
      <c r="E16" s="48"/>
      <c r="F16" s="23"/>
      <c r="G16" s="49"/>
      <c r="H16" s="50"/>
    </row>
    <row r="17" spans="1:8" s="13" customFormat="1" ht="26.4" customHeight="1" x14ac:dyDescent="0.2">
      <c r="A17" s="29">
        <v>28</v>
      </c>
      <c r="B17" s="51"/>
      <c r="C17" s="51"/>
      <c r="D17" s="48"/>
      <c r="E17" s="48"/>
      <c r="F17" s="23"/>
      <c r="G17" s="49"/>
      <c r="H17" s="50"/>
    </row>
    <row r="18" spans="1:8" s="13" customFormat="1" ht="26.4" customHeight="1" x14ac:dyDescent="0.2">
      <c r="A18" s="29">
        <v>29</v>
      </c>
      <c r="B18" s="51"/>
      <c r="C18" s="51"/>
      <c r="D18" s="48"/>
      <c r="E18" s="48"/>
      <c r="F18" s="23"/>
      <c r="G18" s="49"/>
      <c r="H18" s="50"/>
    </row>
    <row r="19" spans="1:8" s="13" customFormat="1" ht="26.4" customHeight="1" x14ac:dyDescent="0.2">
      <c r="A19" s="29">
        <v>30</v>
      </c>
      <c r="B19" s="51"/>
      <c r="C19" s="51"/>
      <c r="D19" s="48"/>
      <c r="E19" s="48"/>
      <c r="F19" s="23"/>
      <c r="G19" s="49"/>
      <c r="H19" s="50"/>
    </row>
    <row r="20" spans="1:8" s="13" customFormat="1" ht="26.4" customHeight="1" x14ac:dyDescent="0.2">
      <c r="A20" s="29">
        <v>31</v>
      </c>
      <c r="B20" s="51"/>
      <c r="C20" s="51"/>
      <c r="D20" s="48"/>
      <c r="E20" s="48"/>
      <c r="F20" s="23"/>
      <c r="G20" s="49"/>
      <c r="H20" s="50"/>
    </row>
    <row r="21" spans="1:8" s="13" customFormat="1" ht="26.4" customHeight="1" x14ac:dyDescent="0.2">
      <c r="A21" s="29">
        <v>32</v>
      </c>
      <c r="B21" s="51"/>
      <c r="C21" s="51"/>
      <c r="D21" s="48"/>
      <c r="E21" s="48"/>
      <c r="F21" s="23"/>
      <c r="G21" s="49"/>
      <c r="H21" s="50"/>
    </row>
    <row r="22" spans="1:8" s="13" customFormat="1" ht="26.4" customHeight="1" x14ac:dyDescent="0.2">
      <c r="A22" s="29">
        <v>33</v>
      </c>
      <c r="B22" s="51"/>
      <c r="C22" s="51"/>
      <c r="D22" s="48"/>
      <c r="E22" s="48"/>
      <c r="F22" s="23"/>
      <c r="G22" s="49"/>
      <c r="H22" s="50"/>
    </row>
    <row r="23" spans="1:8" s="13" customFormat="1" ht="26.4" customHeight="1" x14ac:dyDescent="0.2">
      <c r="A23" s="29">
        <v>34</v>
      </c>
      <c r="B23" s="51"/>
      <c r="C23" s="51"/>
      <c r="D23" s="48"/>
      <c r="E23" s="48"/>
      <c r="F23" s="23"/>
      <c r="G23" s="49"/>
      <c r="H23" s="50"/>
    </row>
    <row r="24" spans="1:8" s="13" customFormat="1" ht="26.4" customHeight="1" x14ac:dyDescent="0.2">
      <c r="A24" s="29">
        <v>35</v>
      </c>
      <c r="B24" s="51"/>
      <c r="C24" s="51"/>
      <c r="D24" s="48"/>
      <c r="E24" s="48"/>
      <c r="F24" s="23"/>
      <c r="G24" s="49"/>
      <c r="H24" s="50"/>
    </row>
    <row r="25" spans="1:8" s="13" customFormat="1" ht="26.4" customHeight="1" x14ac:dyDescent="0.2">
      <c r="A25" s="29">
        <v>36</v>
      </c>
      <c r="B25" s="51"/>
      <c r="C25" s="51"/>
      <c r="D25" s="48"/>
      <c r="E25" s="48"/>
      <c r="F25" s="23"/>
      <c r="G25" s="49"/>
      <c r="H25" s="50"/>
    </row>
    <row r="26" spans="1:8" s="13" customFormat="1" ht="26.4" customHeight="1" x14ac:dyDescent="0.2">
      <c r="A26" s="29">
        <v>37</v>
      </c>
      <c r="B26" s="51"/>
      <c r="C26" s="51"/>
      <c r="D26" s="48"/>
      <c r="E26" s="48"/>
      <c r="F26" s="23"/>
      <c r="G26" s="49"/>
      <c r="H26" s="50"/>
    </row>
    <row r="27" spans="1:8" s="13" customFormat="1" ht="26.4" customHeight="1" x14ac:dyDescent="0.2">
      <c r="A27" s="29">
        <v>38</v>
      </c>
      <c r="B27" s="51"/>
      <c r="C27" s="51"/>
      <c r="D27" s="48"/>
      <c r="E27" s="48"/>
      <c r="F27" s="23"/>
      <c r="G27" s="49"/>
      <c r="H27" s="50"/>
    </row>
    <row r="28" spans="1:8" s="13" customFormat="1" ht="26.4" customHeight="1" x14ac:dyDescent="0.2">
      <c r="A28" s="29">
        <v>39</v>
      </c>
      <c r="B28" s="51"/>
      <c r="C28" s="51"/>
      <c r="D28" s="48"/>
      <c r="E28" s="48"/>
      <c r="F28" s="23"/>
      <c r="G28" s="49"/>
      <c r="H28" s="50"/>
    </row>
    <row r="29" spans="1:8" s="13" customFormat="1" ht="26.4" customHeight="1" x14ac:dyDescent="0.2">
      <c r="A29" s="29">
        <v>40</v>
      </c>
      <c r="B29" s="51"/>
      <c r="C29" s="51"/>
      <c r="D29" s="48"/>
      <c r="E29" s="48"/>
      <c r="F29" s="23"/>
      <c r="G29" s="49"/>
      <c r="H29" s="50"/>
    </row>
    <row r="30" spans="1:8" ht="12" customHeight="1" x14ac:dyDescent="0.2">
      <c r="A30" s="24"/>
      <c r="B30" s="25"/>
      <c r="C30" s="25"/>
      <c r="D30" s="26"/>
      <c r="E30" s="26"/>
      <c r="F30" s="27"/>
      <c r="G30" s="28"/>
      <c r="H30" s="28"/>
    </row>
    <row r="31" spans="1:8" ht="14.4" x14ac:dyDescent="0.2">
      <c r="A31" s="52" t="s">
        <v>68</v>
      </c>
      <c r="B31" s="15" t="s">
        <v>32</v>
      </c>
      <c r="C31" s="53"/>
      <c r="D31" s="1"/>
      <c r="E31" s="17"/>
      <c r="F31" s="14" t="s">
        <v>63</v>
      </c>
      <c r="G31" s="11"/>
      <c r="H31" s="16" t="s">
        <v>31</v>
      </c>
    </row>
    <row r="32" spans="1:8" ht="18" customHeight="1" x14ac:dyDescent="0.2">
      <c r="A32" s="18" t="s">
        <v>33</v>
      </c>
      <c r="B32" s="19">
        <f>COUNTIF(E10:E29,Sheet1!C1)</f>
        <v>0</v>
      </c>
      <c r="C32" s="54"/>
      <c r="D32" s="20"/>
      <c r="E32" s="18" t="s">
        <v>33</v>
      </c>
      <c r="F32" s="47">
        <f>SUM('市様式１-1'!B32,'市様式１-2'!B32,'市様式１-3'!B32,'市様式１-4'!B32,'市様式１-5'!B32)</f>
        <v>0</v>
      </c>
      <c r="G32" s="21"/>
      <c r="H32" s="64">
        <f>SUM(F32:F33)</f>
        <v>0</v>
      </c>
    </row>
    <row r="33" spans="1:8" ht="18" customHeight="1" x14ac:dyDescent="0.2">
      <c r="A33" s="22" t="s">
        <v>30</v>
      </c>
      <c r="B33" s="19">
        <f>COUNTIF(E10:E29,Sheet1!C2)</f>
        <v>0</v>
      </c>
      <c r="C33" s="54"/>
      <c r="D33" s="20"/>
      <c r="E33" s="22" t="s">
        <v>30</v>
      </c>
      <c r="F33" s="47">
        <f>SUM('市様式１-1'!B33,'市様式１-2'!B33,'市様式１-3'!B33,'市様式１-4'!B33,'市様式１-5'!B33)</f>
        <v>0</v>
      </c>
      <c r="G33" s="21"/>
      <c r="H33" s="64"/>
    </row>
    <row r="34" spans="1:8" ht="18" customHeight="1" x14ac:dyDescent="0.2">
      <c r="A34" s="60" t="s">
        <v>64</v>
      </c>
      <c r="B34" s="63">
        <f>200*(B32+B33)</f>
        <v>0</v>
      </c>
      <c r="C34" s="55"/>
      <c r="D34" s="20"/>
      <c r="E34" s="60" t="s">
        <v>65</v>
      </c>
      <c r="F34" s="62">
        <f>200*(F32+F33)</f>
        <v>0</v>
      </c>
      <c r="G34" s="20"/>
      <c r="H34" s="20"/>
    </row>
    <row r="35" spans="1:8" x14ac:dyDescent="0.2">
      <c r="A35" s="61"/>
      <c r="B35" s="63"/>
      <c r="C35" s="56"/>
      <c r="E35" s="61"/>
      <c r="F35" s="62"/>
    </row>
  </sheetData>
  <mergeCells count="14">
    <mergeCell ref="D7:G7"/>
    <mergeCell ref="D8:H8"/>
    <mergeCell ref="G9:H9"/>
    <mergeCell ref="H32:H33"/>
    <mergeCell ref="A34:A35"/>
    <mergeCell ref="B34:B35"/>
    <mergeCell ref="E34:E35"/>
    <mergeCell ref="F34:F35"/>
    <mergeCell ref="D6:G6"/>
    <mergeCell ref="B1:F1"/>
    <mergeCell ref="G1:H1"/>
    <mergeCell ref="D3:G3"/>
    <mergeCell ref="D4:G4"/>
    <mergeCell ref="D5:G5"/>
  </mergeCells>
  <phoneticPr fontId="1"/>
  <printOptions horizontalCentered="1"/>
  <pageMargins left="0" right="0" top="0" bottom="0" header="0.31496062992125984" footer="0.31496062992125984"/>
  <pageSetup paperSize="9" orientation="portrait" horizontalDpi="300" verticalDpi="300" copies="22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502D59D-7728-4226-9968-04234B093448}">
          <x14:formula1>
            <xm:f>Sheet1!$A$1:$A$38</xm:f>
          </x14:formula1>
          <xm:sqref>F30</xm:sqref>
        </x14:dataValidation>
        <x14:dataValidation type="list" allowBlank="1" showInputMessage="1" showErrorMessage="1" xr:uid="{4A9897C5-7D02-4EFE-A945-67E683D68415}">
          <x14:formula1>
            <xm:f>Sheet1!$C$1:$C$2</xm:f>
          </x14:formula1>
          <xm:sqref>E10:E30</xm:sqref>
        </x14:dataValidation>
        <x14:dataValidation type="list" allowBlank="1" showInputMessage="1" showErrorMessage="1" xr:uid="{449F2DA0-F771-41D6-A9AF-3A21D742AB29}">
          <x14:formula1>
            <xm:f>Sheet1!$B$1:$B$14</xm:f>
          </x14:formula1>
          <xm:sqref>D10:D30</xm:sqref>
        </x14:dataValidation>
        <x14:dataValidation type="list" allowBlank="1" showInputMessage="1" showErrorMessage="1" xr:uid="{9E6EB031-6999-4D8A-97AC-9F19EE708869}">
          <x14:formula1>
            <xm:f>Sheet1!$A$1:$A$24</xm:f>
          </x14:formula1>
          <xm:sqref>F10:F29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2AE1-E55F-4C7C-A6A3-F3FC80899F26}">
  <dimension ref="A1:H35"/>
  <sheetViews>
    <sheetView workbookViewId="0">
      <selection activeCell="D4" sqref="D4:G4"/>
    </sheetView>
  </sheetViews>
  <sheetFormatPr defaultColWidth="8.88671875" defaultRowHeight="13.2" x14ac:dyDescent="0.2"/>
  <cols>
    <col min="1" max="1" width="9.77734375" bestFit="1" customWidth="1"/>
    <col min="2" max="3" width="20.44140625" customWidth="1"/>
    <col min="4" max="4" width="5.44140625" bestFit="1" customWidth="1"/>
    <col min="5" max="5" width="6.88671875" bestFit="1" customWidth="1"/>
    <col min="6" max="6" width="16.33203125" bestFit="1" customWidth="1"/>
    <col min="7" max="7" width="5.33203125" customWidth="1"/>
    <col min="8" max="8" width="9.44140625" bestFit="1" customWidth="1"/>
  </cols>
  <sheetData>
    <row r="1" spans="1:8" ht="23.4" x14ac:dyDescent="0.2">
      <c r="A1" s="1"/>
      <c r="B1" s="68" t="s">
        <v>9</v>
      </c>
      <c r="C1" s="68"/>
      <c r="D1" s="68"/>
      <c r="E1" s="68"/>
      <c r="F1" s="68"/>
      <c r="G1" s="67" t="s">
        <v>8</v>
      </c>
      <c r="H1" s="67"/>
    </row>
    <row r="2" spans="1:8" ht="12.75" customHeight="1" x14ac:dyDescent="0.2">
      <c r="A2" s="1"/>
      <c r="B2" s="2"/>
      <c r="C2" s="2"/>
      <c r="D2" s="2"/>
      <c r="E2" s="2"/>
      <c r="F2" s="2"/>
      <c r="G2" s="3"/>
      <c r="H2" s="3"/>
    </row>
    <row r="3" spans="1:8" ht="27.75" customHeight="1" x14ac:dyDescent="0.2">
      <c r="A3" s="1"/>
      <c r="B3" s="4" t="s">
        <v>35</v>
      </c>
      <c r="C3" s="4"/>
      <c r="D3" s="65"/>
      <c r="E3" s="65"/>
      <c r="F3" s="65"/>
      <c r="G3" s="65"/>
      <c r="H3" s="3"/>
    </row>
    <row r="4" spans="1:8" ht="27.75" customHeight="1" x14ac:dyDescent="0.2">
      <c r="A4" s="1"/>
      <c r="B4" s="8" t="s">
        <v>34</v>
      </c>
      <c r="C4" s="5"/>
      <c r="D4" s="69"/>
      <c r="E4" s="69"/>
      <c r="F4" s="69"/>
      <c r="G4" s="69"/>
      <c r="H4" s="3"/>
    </row>
    <row r="5" spans="1:8" ht="27.75" customHeight="1" x14ac:dyDescent="0.2">
      <c r="A5" s="1"/>
      <c r="B5" s="5" t="s">
        <v>6</v>
      </c>
      <c r="C5" s="4"/>
      <c r="D5" s="71" t="s">
        <v>10</v>
      </c>
      <c r="E5" s="71"/>
      <c r="F5" s="71"/>
      <c r="G5" s="71"/>
      <c r="H5" s="3"/>
    </row>
    <row r="6" spans="1:8" ht="27.75" customHeight="1" x14ac:dyDescent="0.2">
      <c r="A6" s="1"/>
      <c r="B6" s="4" t="s">
        <v>11</v>
      </c>
      <c r="C6" s="4"/>
      <c r="D6" s="65"/>
      <c r="E6" s="65"/>
      <c r="F6" s="65"/>
      <c r="G6" s="65"/>
      <c r="H6" s="3"/>
    </row>
    <row r="7" spans="1:8" ht="27.75" customHeight="1" x14ac:dyDescent="0.2">
      <c r="A7" s="1"/>
      <c r="B7" s="9" t="s">
        <v>12</v>
      </c>
      <c r="C7" s="9"/>
      <c r="D7" s="65"/>
      <c r="E7" s="65"/>
      <c r="F7" s="65"/>
      <c r="G7" s="65"/>
      <c r="H7" s="3"/>
    </row>
    <row r="8" spans="1:8" ht="27.75" customHeight="1" x14ac:dyDescent="0.2">
      <c r="A8" s="1"/>
      <c r="B8" s="6" t="s">
        <v>2</v>
      </c>
      <c r="C8" s="6"/>
      <c r="D8" s="70"/>
      <c r="E8" s="70"/>
      <c r="F8" s="70"/>
      <c r="G8" s="70"/>
      <c r="H8" s="70"/>
    </row>
    <row r="9" spans="1:8" ht="25.2" x14ac:dyDescent="0.2">
      <c r="A9" s="14" t="s">
        <v>0</v>
      </c>
      <c r="B9" s="15" t="s">
        <v>66</v>
      </c>
      <c r="C9" s="15" t="s">
        <v>67</v>
      </c>
      <c r="D9" s="14" t="s">
        <v>3</v>
      </c>
      <c r="E9" s="15" t="s">
        <v>13</v>
      </c>
      <c r="F9" s="14" t="s">
        <v>1</v>
      </c>
      <c r="G9" s="66" t="s">
        <v>7</v>
      </c>
      <c r="H9" s="66"/>
    </row>
    <row r="10" spans="1:8" s="13" customFormat="1" ht="26.4" customHeight="1" x14ac:dyDescent="0.2">
      <c r="A10" s="29">
        <v>41</v>
      </c>
      <c r="B10" s="23"/>
      <c r="C10" s="23"/>
      <c r="D10" s="48"/>
      <c r="E10" s="48"/>
      <c r="F10" s="23"/>
      <c r="G10" s="49"/>
      <c r="H10" s="50"/>
    </row>
    <row r="11" spans="1:8" s="13" customFormat="1" ht="26.4" customHeight="1" x14ac:dyDescent="0.2">
      <c r="A11" s="29">
        <v>42</v>
      </c>
      <c r="B11" s="23"/>
      <c r="C11" s="23"/>
      <c r="D11" s="48"/>
      <c r="E11" s="48"/>
      <c r="F11" s="23"/>
      <c r="G11" s="49"/>
      <c r="H11" s="50"/>
    </row>
    <row r="12" spans="1:8" s="13" customFormat="1" ht="26.4" customHeight="1" x14ac:dyDescent="0.2">
      <c r="A12" s="29">
        <v>43</v>
      </c>
      <c r="B12" s="51"/>
      <c r="C12" s="51"/>
      <c r="D12" s="48"/>
      <c r="E12" s="48"/>
      <c r="F12" s="23"/>
      <c r="G12" s="49"/>
      <c r="H12" s="50"/>
    </row>
    <row r="13" spans="1:8" s="13" customFormat="1" ht="26.4" customHeight="1" x14ac:dyDescent="0.2">
      <c r="A13" s="29">
        <v>44</v>
      </c>
      <c r="B13" s="51"/>
      <c r="C13" s="51"/>
      <c r="D13" s="48"/>
      <c r="E13" s="48"/>
      <c r="F13" s="23"/>
      <c r="G13" s="49"/>
      <c r="H13" s="50"/>
    </row>
    <row r="14" spans="1:8" s="13" customFormat="1" ht="26.4" customHeight="1" x14ac:dyDescent="0.2">
      <c r="A14" s="29">
        <v>45</v>
      </c>
      <c r="B14" s="51"/>
      <c r="C14" s="51"/>
      <c r="D14" s="48"/>
      <c r="E14" s="48"/>
      <c r="F14" s="23"/>
      <c r="G14" s="49"/>
      <c r="H14" s="50"/>
    </row>
    <row r="15" spans="1:8" s="13" customFormat="1" ht="26.4" customHeight="1" x14ac:dyDescent="0.2">
      <c r="A15" s="29">
        <v>46</v>
      </c>
      <c r="B15" s="51"/>
      <c r="C15" s="51"/>
      <c r="D15" s="48"/>
      <c r="E15" s="48"/>
      <c r="F15" s="23"/>
      <c r="G15" s="49"/>
      <c r="H15" s="50"/>
    </row>
    <row r="16" spans="1:8" s="13" customFormat="1" ht="26.4" customHeight="1" x14ac:dyDescent="0.2">
      <c r="A16" s="29">
        <v>47</v>
      </c>
      <c r="B16" s="51"/>
      <c r="C16" s="51"/>
      <c r="D16" s="48"/>
      <c r="E16" s="48"/>
      <c r="F16" s="23"/>
      <c r="G16" s="49"/>
      <c r="H16" s="50"/>
    </row>
    <row r="17" spans="1:8" s="13" customFormat="1" ht="26.4" customHeight="1" x14ac:dyDescent="0.2">
      <c r="A17" s="29">
        <v>48</v>
      </c>
      <c r="B17" s="51"/>
      <c r="C17" s="51"/>
      <c r="D17" s="48"/>
      <c r="E17" s="48"/>
      <c r="F17" s="23"/>
      <c r="G17" s="49"/>
      <c r="H17" s="50"/>
    </row>
    <row r="18" spans="1:8" s="13" customFormat="1" ht="26.4" customHeight="1" x14ac:dyDescent="0.2">
      <c r="A18" s="29">
        <v>49</v>
      </c>
      <c r="B18" s="51"/>
      <c r="C18" s="51"/>
      <c r="D18" s="48"/>
      <c r="E18" s="48"/>
      <c r="F18" s="23"/>
      <c r="G18" s="49"/>
      <c r="H18" s="50"/>
    </row>
    <row r="19" spans="1:8" s="13" customFormat="1" ht="26.4" customHeight="1" x14ac:dyDescent="0.2">
      <c r="A19" s="29">
        <v>50</v>
      </c>
      <c r="B19" s="51"/>
      <c r="C19" s="51"/>
      <c r="D19" s="48"/>
      <c r="E19" s="48"/>
      <c r="F19" s="23"/>
      <c r="G19" s="49"/>
      <c r="H19" s="50"/>
    </row>
    <row r="20" spans="1:8" s="13" customFormat="1" ht="26.4" customHeight="1" x14ac:dyDescent="0.2">
      <c r="A20" s="29">
        <v>51</v>
      </c>
      <c r="B20" s="51"/>
      <c r="C20" s="51"/>
      <c r="D20" s="48"/>
      <c r="E20" s="48"/>
      <c r="F20" s="23"/>
      <c r="G20" s="49"/>
      <c r="H20" s="50"/>
    </row>
    <row r="21" spans="1:8" s="13" customFormat="1" ht="26.4" customHeight="1" x14ac:dyDescent="0.2">
      <c r="A21" s="29">
        <v>52</v>
      </c>
      <c r="B21" s="51"/>
      <c r="C21" s="51"/>
      <c r="D21" s="48"/>
      <c r="E21" s="48"/>
      <c r="F21" s="23"/>
      <c r="G21" s="49"/>
      <c r="H21" s="50"/>
    </row>
    <row r="22" spans="1:8" s="13" customFormat="1" ht="26.4" customHeight="1" x14ac:dyDescent="0.2">
      <c r="A22" s="29">
        <v>53</v>
      </c>
      <c r="B22" s="51"/>
      <c r="C22" s="51"/>
      <c r="D22" s="48"/>
      <c r="E22" s="48"/>
      <c r="F22" s="23"/>
      <c r="G22" s="49"/>
      <c r="H22" s="50"/>
    </row>
    <row r="23" spans="1:8" s="13" customFormat="1" ht="26.4" customHeight="1" x14ac:dyDescent="0.2">
      <c r="A23" s="29">
        <v>54</v>
      </c>
      <c r="B23" s="51"/>
      <c r="C23" s="51"/>
      <c r="D23" s="48"/>
      <c r="E23" s="48"/>
      <c r="F23" s="23"/>
      <c r="G23" s="49"/>
      <c r="H23" s="50"/>
    </row>
    <row r="24" spans="1:8" s="13" customFormat="1" ht="26.4" customHeight="1" x14ac:dyDescent="0.2">
      <c r="A24" s="29">
        <v>55</v>
      </c>
      <c r="B24" s="51"/>
      <c r="C24" s="51"/>
      <c r="D24" s="48"/>
      <c r="E24" s="48"/>
      <c r="F24" s="23"/>
      <c r="G24" s="49"/>
      <c r="H24" s="50"/>
    </row>
    <row r="25" spans="1:8" s="13" customFormat="1" ht="26.4" customHeight="1" x14ac:dyDescent="0.2">
      <c r="A25" s="29">
        <v>56</v>
      </c>
      <c r="B25" s="51"/>
      <c r="C25" s="51"/>
      <c r="D25" s="48"/>
      <c r="E25" s="48"/>
      <c r="F25" s="23"/>
      <c r="G25" s="49"/>
      <c r="H25" s="50"/>
    </row>
    <row r="26" spans="1:8" s="13" customFormat="1" ht="26.4" customHeight="1" x14ac:dyDescent="0.2">
      <c r="A26" s="29">
        <v>57</v>
      </c>
      <c r="B26" s="51"/>
      <c r="C26" s="51"/>
      <c r="D26" s="48"/>
      <c r="E26" s="48"/>
      <c r="F26" s="23"/>
      <c r="G26" s="49"/>
      <c r="H26" s="50"/>
    </row>
    <row r="27" spans="1:8" s="13" customFormat="1" ht="26.4" customHeight="1" x14ac:dyDescent="0.2">
      <c r="A27" s="29">
        <v>58</v>
      </c>
      <c r="B27" s="51"/>
      <c r="C27" s="51"/>
      <c r="D27" s="48"/>
      <c r="E27" s="48"/>
      <c r="F27" s="23"/>
      <c r="G27" s="49"/>
      <c r="H27" s="50"/>
    </row>
    <row r="28" spans="1:8" s="13" customFormat="1" ht="26.4" customHeight="1" x14ac:dyDescent="0.2">
      <c r="A28" s="29">
        <v>59</v>
      </c>
      <c r="B28" s="51"/>
      <c r="C28" s="51"/>
      <c r="D28" s="48"/>
      <c r="E28" s="48"/>
      <c r="F28" s="23"/>
      <c r="G28" s="49"/>
      <c r="H28" s="50"/>
    </row>
    <row r="29" spans="1:8" s="13" customFormat="1" ht="26.4" customHeight="1" x14ac:dyDescent="0.2">
      <c r="A29" s="29">
        <v>60</v>
      </c>
      <c r="B29" s="51"/>
      <c r="C29" s="51"/>
      <c r="D29" s="48"/>
      <c r="E29" s="48"/>
      <c r="F29" s="23"/>
      <c r="G29" s="49"/>
      <c r="H29" s="50"/>
    </row>
    <row r="30" spans="1:8" ht="12" customHeight="1" x14ac:dyDescent="0.2">
      <c r="A30" s="24"/>
      <c r="B30" s="25"/>
      <c r="C30" s="25"/>
      <c r="D30" s="26"/>
      <c r="E30" s="26"/>
      <c r="F30" s="27"/>
      <c r="G30" s="28"/>
      <c r="H30" s="28"/>
    </row>
    <row r="31" spans="1:8" ht="14.4" x14ac:dyDescent="0.2">
      <c r="A31" s="52" t="s">
        <v>68</v>
      </c>
      <c r="B31" s="15" t="s">
        <v>32</v>
      </c>
      <c r="C31" s="53"/>
      <c r="D31" s="1"/>
      <c r="E31" s="17"/>
      <c r="F31" s="14" t="s">
        <v>63</v>
      </c>
      <c r="G31" s="11"/>
      <c r="H31" s="16" t="s">
        <v>31</v>
      </c>
    </row>
    <row r="32" spans="1:8" ht="18" customHeight="1" x14ac:dyDescent="0.2">
      <c r="A32" s="18" t="s">
        <v>33</v>
      </c>
      <c r="B32" s="19">
        <f>COUNTIF(E10:E29,Sheet1!C1)</f>
        <v>0</v>
      </c>
      <c r="C32" s="54"/>
      <c r="D32" s="20"/>
      <c r="E32" s="18" t="s">
        <v>33</v>
      </c>
      <c r="F32" s="47">
        <f>SUM('市様式１-1'!B32,'市様式１-2'!B32,'市様式１-3'!B32,'市様式１-4'!B32,'市様式１-5'!B32)</f>
        <v>0</v>
      </c>
      <c r="G32" s="21"/>
      <c r="H32" s="64">
        <f>SUM(F32:F33)</f>
        <v>0</v>
      </c>
    </row>
    <row r="33" spans="1:8" ht="18" customHeight="1" x14ac:dyDescent="0.2">
      <c r="A33" s="22" t="s">
        <v>30</v>
      </c>
      <c r="B33" s="19">
        <f>COUNTIF(E10:E29,Sheet1!C2)</f>
        <v>0</v>
      </c>
      <c r="C33" s="54"/>
      <c r="D33" s="20"/>
      <c r="E33" s="22" t="s">
        <v>30</v>
      </c>
      <c r="F33" s="47">
        <f>SUM('市様式１-1'!B33,'市様式１-2'!B33,'市様式１-3'!B33,'市様式１-4'!B33,'市様式１-5'!B33)</f>
        <v>0</v>
      </c>
      <c r="G33" s="21"/>
      <c r="H33" s="64"/>
    </row>
    <row r="34" spans="1:8" ht="18" customHeight="1" x14ac:dyDescent="0.2">
      <c r="A34" s="60" t="s">
        <v>64</v>
      </c>
      <c r="B34" s="63">
        <f>200*(B32+B33)</f>
        <v>0</v>
      </c>
      <c r="C34" s="55"/>
      <c r="D34" s="20"/>
      <c r="E34" s="60" t="s">
        <v>65</v>
      </c>
      <c r="F34" s="62">
        <f>200*(F32+F33)</f>
        <v>0</v>
      </c>
      <c r="G34" s="20"/>
      <c r="H34" s="20"/>
    </row>
    <row r="35" spans="1:8" x14ac:dyDescent="0.2">
      <c r="A35" s="61"/>
      <c r="B35" s="63"/>
      <c r="C35" s="56"/>
      <c r="E35" s="61"/>
      <c r="F35" s="62"/>
    </row>
  </sheetData>
  <mergeCells count="14">
    <mergeCell ref="D7:G7"/>
    <mergeCell ref="D8:H8"/>
    <mergeCell ref="G9:H9"/>
    <mergeCell ref="H32:H33"/>
    <mergeCell ref="A34:A35"/>
    <mergeCell ref="B34:B35"/>
    <mergeCell ref="E34:E35"/>
    <mergeCell ref="F34:F35"/>
    <mergeCell ref="D6:G6"/>
    <mergeCell ref="B1:F1"/>
    <mergeCell ref="G1:H1"/>
    <mergeCell ref="D3:G3"/>
    <mergeCell ref="D4:G4"/>
    <mergeCell ref="D5:G5"/>
  </mergeCells>
  <phoneticPr fontId="1"/>
  <printOptions horizontalCentered="1"/>
  <pageMargins left="0" right="0" top="0" bottom="0" header="0.31496062992125984" footer="0.31496062992125984"/>
  <pageSetup paperSize="9" orientation="portrait" horizontalDpi="300" verticalDpi="300" copies="22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BD8B875-9717-40A8-8762-8963D0B597D4}">
          <x14:formula1>
            <xm:f>Sheet1!$A$1:$A$24</xm:f>
          </x14:formula1>
          <xm:sqref>F10:F29</xm:sqref>
        </x14:dataValidation>
        <x14:dataValidation type="list" allowBlank="1" showInputMessage="1" showErrorMessage="1" xr:uid="{89C4F412-37F2-4BB0-8C6E-75125A355DD0}">
          <x14:formula1>
            <xm:f>Sheet1!$B$1:$B$14</xm:f>
          </x14:formula1>
          <xm:sqref>D10:D30</xm:sqref>
        </x14:dataValidation>
        <x14:dataValidation type="list" allowBlank="1" showInputMessage="1" showErrorMessage="1" xr:uid="{9A3551F2-061E-4A49-B218-C71C2C04FE2A}">
          <x14:formula1>
            <xm:f>Sheet1!$C$1:$C$2</xm:f>
          </x14:formula1>
          <xm:sqref>E10:E30</xm:sqref>
        </x14:dataValidation>
        <x14:dataValidation type="list" allowBlank="1" showInputMessage="1" showErrorMessage="1" xr:uid="{D1AE143E-FA5E-4761-949A-65FFEE52607B}">
          <x14:formula1>
            <xm:f>Sheet1!$A$1:$A$38</xm:f>
          </x14:formula1>
          <xm:sqref>F30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263BB-0126-45E8-9A7F-EC6159EA3410}">
  <dimension ref="A1:H35"/>
  <sheetViews>
    <sheetView workbookViewId="0">
      <selection activeCell="D4" sqref="D4:G4"/>
    </sheetView>
  </sheetViews>
  <sheetFormatPr defaultColWidth="8.88671875" defaultRowHeight="13.2" x14ac:dyDescent="0.2"/>
  <cols>
    <col min="1" max="1" width="9.77734375" bestFit="1" customWidth="1"/>
    <col min="2" max="3" width="20.44140625" customWidth="1"/>
    <col min="4" max="4" width="5.44140625" bestFit="1" customWidth="1"/>
    <col min="5" max="5" width="6.88671875" bestFit="1" customWidth="1"/>
    <col min="6" max="6" width="16.33203125" bestFit="1" customWidth="1"/>
    <col min="7" max="7" width="5.33203125" customWidth="1"/>
    <col min="8" max="8" width="9.44140625" bestFit="1" customWidth="1"/>
  </cols>
  <sheetData>
    <row r="1" spans="1:8" ht="23.4" x14ac:dyDescent="0.2">
      <c r="A1" s="1"/>
      <c r="B1" s="68" t="s">
        <v>9</v>
      </c>
      <c r="C1" s="68"/>
      <c r="D1" s="68"/>
      <c r="E1" s="68"/>
      <c r="F1" s="68"/>
      <c r="G1" s="67" t="s">
        <v>8</v>
      </c>
      <c r="H1" s="67"/>
    </row>
    <row r="2" spans="1:8" ht="12.75" customHeight="1" x14ac:dyDescent="0.2">
      <c r="A2" s="1"/>
      <c r="B2" s="2"/>
      <c r="C2" s="2"/>
      <c r="D2" s="2"/>
      <c r="E2" s="2"/>
      <c r="F2" s="2"/>
      <c r="G2" s="3"/>
      <c r="H2" s="3"/>
    </row>
    <row r="3" spans="1:8" ht="27.75" customHeight="1" x14ac:dyDescent="0.2">
      <c r="A3" s="1"/>
      <c r="B3" s="4" t="s">
        <v>35</v>
      </c>
      <c r="C3" s="4"/>
      <c r="D3" s="65"/>
      <c r="E3" s="65"/>
      <c r="F3" s="65"/>
      <c r="G3" s="65"/>
      <c r="H3" s="3"/>
    </row>
    <row r="4" spans="1:8" ht="27.75" customHeight="1" x14ac:dyDescent="0.2">
      <c r="A4" s="1"/>
      <c r="B4" s="8" t="s">
        <v>34</v>
      </c>
      <c r="C4" s="5"/>
      <c r="D4" s="69"/>
      <c r="E4" s="69"/>
      <c r="F4" s="69"/>
      <c r="G4" s="69"/>
      <c r="H4" s="3"/>
    </row>
    <row r="5" spans="1:8" ht="27.75" customHeight="1" x14ac:dyDescent="0.2">
      <c r="A5" s="1"/>
      <c r="B5" s="5" t="s">
        <v>6</v>
      </c>
      <c r="C5" s="4"/>
      <c r="D5" s="71" t="s">
        <v>10</v>
      </c>
      <c r="E5" s="71"/>
      <c r="F5" s="71"/>
      <c r="G5" s="71"/>
      <c r="H5" s="3"/>
    </row>
    <row r="6" spans="1:8" ht="27.75" customHeight="1" x14ac:dyDescent="0.2">
      <c r="A6" s="1"/>
      <c r="B6" s="4" t="s">
        <v>11</v>
      </c>
      <c r="C6" s="4"/>
      <c r="D6" s="65"/>
      <c r="E6" s="65"/>
      <c r="F6" s="65"/>
      <c r="G6" s="65"/>
      <c r="H6" s="3"/>
    </row>
    <row r="7" spans="1:8" ht="27.75" customHeight="1" x14ac:dyDescent="0.2">
      <c r="A7" s="1"/>
      <c r="B7" s="9" t="s">
        <v>12</v>
      </c>
      <c r="C7" s="9"/>
      <c r="D7" s="65"/>
      <c r="E7" s="65"/>
      <c r="F7" s="65"/>
      <c r="G7" s="65"/>
      <c r="H7" s="3"/>
    </row>
    <row r="8" spans="1:8" ht="27.75" customHeight="1" x14ac:dyDescent="0.2">
      <c r="A8" s="1"/>
      <c r="B8" s="6" t="s">
        <v>2</v>
      </c>
      <c r="C8" s="6"/>
      <c r="D8" s="70"/>
      <c r="E8" s="70"/>
      <c r="F8" s="70"/>
      <c r="G8" s="70"/>
      <c r="H8" s="70"/>
    </row>
    <row r="9" spans="1:8" ht="25.2" x14ac:dyDescent="0.2">
      <c r="A9" s="14" t="s">
        <v>0</v>
      </c>
      <c r="B9" s="15" t="s">
        <v>66</v>
      </c>
      <c r="C9" s="15" t="s">
        <v>67</v>
      </c>
      <c r="D9" s="14" t="s">
        <v>3</v>
      </c>
      <c r="E9" s="15" t="s">
        <v>13</v>
      </c>
      <c r="F9" s="14" t="s">
        <v>1</v>
      </c>
      <c r="G9" s="66" t="s">
        <v>7</v>
      </c>
      <c r="H9" s="66"/>
    </row>
    <row r="10" spans="1:8" s="13" customFormat="1" ht="26.4" customHeight="1" x14ac:dyDescent="0.2">
      <c r="A10" s="29">
        <v>61</v>
      </c>
      <c r="B10" s="23"/>
      <c r="C10" s="23"/>
      <c r="D10" s="48"/>
      <c r="E10" s="48"/>
      <c r="F10" s="23"/>
      <c r="G10" s="49"/>
      <c r="H10" s="50"/>
    </row>
    <row r="11" spans="1:8" s="13" customFormat="1" ht="26.4" customHeight="1" x14ac:dyDescent="0.2">
      <c r="A11" s="29">
        <v>62</v>
      </c>
      <c r="B11" s="23"/>
      <c r="C11" s="23"/>
      <c r="D11" s="48"/>
      <c r="E11" s="48"/>
      <c r="F11" s="23"/>
      <c r="G11" s="49"/>
      <c r="H11" s="50"/>
    </row>
    <row r="12" spans="1:8" s="13" customFormat="1" ht="26.4" customHeight="1" x14ac:dyDescent="0.2">
      <c r="A12" s="29">
        <v>63</v>
      </c>
      <c r="B12" s="51"/>
      <c r="C12" s="51"/>
      <c r="D12" s="48"/>
      <c r="E12" s="48"/>
      <c r="F12" s="23"/>
      <c r="G12" s="49"/>
      <c r="H12" s="50"/>
    </row>
    <row r="13" spans="1:8" s="13" customFormat="1" ht="26.4" customHeight="1" x14ac:dyDescent="0.2">
      <c r="A13" s="29">
        <v>64</v>
      </c>
      <c r="B13" s="51"/>
      <c r="C13" s="51"/>
      <c r="D13" s="48"/>
      <c r="E13" s="48"/>
      <c r="F13" s="23"/>
      <c r="G13" s="49"/>
      <c r="H13" s="50"/>
    </row>
    <row r="14" spans="1:8" s="13" customFormat="1" ht="26.4" customHeight="1" x14ac:dyDescent="0.2">
      <c r="A14" s="29">
        <v>65</v>
      </c>
      <c r="B14" s="51"/>
      <c r="C14" s="51"/>
      <c r="D14" s="48"/>
      <c r="E14" s="48"/>
      <c r="F14" s="23"/>
      <c r="G14" s="49"/>
      <c r="H14" s="50"/>
    </row>
    <row r="15" spans="1:8" s="13" customFormat="1" ht="26.4" customHeight="1" x14ac:dyDescent="0.2">
      <c r="A15" s="29">
        <v>66</v>
      </c>
      <c r="B15" s="51"/>
      <c r="C15" s="51"/>
      <c r="D15" s="48"/>
      <c r="E15" s="48"/>
      <c r="F15" s="23"/>
      <c r="G15" s="49"/>
      <c r="H15" s="50"/>
    </row>
    <row r="16" spans="1:8" s="13" customFormat="1" ht="26.4" customHeight="1" x14ac:dyDescent="0.2">
      <c r="A16" s="29">
        <v>67</v>
      </c>
      <c r="B16" s="51"/>
      <c r="C16" s="51"/>
      <c r="D16" s="48"/>
      <c r="E16" s="48"/>
      <c r="F16" s="23"/>
      <c r="G16" s="49"/>
      <c r="H16" s="50"/>
    </row>
    <row r="17" spans="1:8" s="13" customFormat="1" ht="26.4" customHeight="1" x14ac:dyDescent="0.2">
      <c r="A17" s="29">
        <v>68</v>
      </c>
      <c r="B17" s="51"/>
      <c r="C17" s="51"/>
      <c r="D17" s="48"/>
      <c r="E17" s="48"/>
      <c r="F17" s="23"/>
      <c r="G17" s="49"/>
      <c r="H17" s="50"/>
    </row>
    <row r="18" spans="1:8" s="13" customFormat="1" ht="26.4" customHeight="1" x14ac:dyDescent="0.2">
      <c r="A18" s="29">
        <v>69</v>
      </c>
      <c r="B18" s="51"/>
      <c r="C18" s="51"/>
      <c r="D18" s="48"/>
      <c r="E18" s="48"/>
      <c r="F18" s="23"/>
      <c r="G18" s="49"/>
      <c r="H18" s="50"/>
    </row>
    <row r="19" spans="1:8" s="13" customFormat="1" ht="26.4" customHeight="1" x14ac:dyDescent="0.2">
      <c r="A19" s="29">
        <v>70</v>
      </c>
      <c r="B19" s="51"/>
      <c r="C19" s="51"/>
      <c r="D19" s="48"/>
      <c r="E19" s="48"/>
      <c r="F19" s="23"/>
      <c r="G19" s="49"/>
      <c r="H19" s="50"/>
    </row>
    <row r="20" spans="1:8" s="13" customFormat="1" ht="26.4" customHeight="1" x14ac:dyDescent="0.2">
      <c r="A20" s="29">
        <v>71</v>
      </c>
      <c r="B20" s="51"/>
      <c r="C20" s="51"/>
      <c r="D20" s="48"/>
      <c r="E20" s="48"/>
      <c r="F20" s="23"/>
      <c r="G20" s="49"/>
      <c r="H20" s="50"/>
    </row>
    <row r="21" spans="1:8" s="13" customFormat="1" ht="26.4" customHeight="1" x14ac:dyDescent="0.2">
      <c r="A21" s="29">
        <v>72</v>
      </c>
      <c r="B21" s="51"/>
      <c r="C21" s="51"/>
      <c r="D21" s="48"/>
      <c r="E21" s="48"/>
      <c r="F21" s="23"/>
      <c r="G21" s="49"/>
      <c r="H21" s="50"/>
    </row>
    <row r="22" spans="1:8" s="13" customFormat="1" ht="26.4" customHeight="1" x14ac:dyDescent="0.2">
      <c r="A22" s="29">
        <v>73</v>
      </c>
      <c r="B22" s="51"/>
      <c r="C22" s="51"/>
      <c r="D22" s="48"/>
      <c r="E22" s="48"/>
      <c r="F22" s="23"/>
      <c r="G22" s="49"/>
      <c r="H22" s="50"/>
    </row>
    <row r="23" spans="1:8" s="13" customFormat="1" ht="26.4" customHeight="1" x14ac:dyDescent="0.2">
      <c r="A23" s="29">
        <v>74</v>
      </c>
      <c r="B23" s="51"/>
      <c r="C23" s="51"/>
      <c r="D23" s="48"/>
      <c r="E23" s="48"/>
      <c r="F23" s="23"/>
      <c r="G23" s="49"/>
      <c r="H23" s="50"/>
    </row>
    <row r="24" spans="1:8" s="13" customFormat="1" ht="26.4" customHeight="1" x14ac:dyDescent="0.2">
      <c r="A24" s="29">
        <v>75</v>
      </c>
      <c r="B24" s="51"/>
      <c r="C24" s="51"/>
      <c r="D24" s="48"/>
      <c r="E24" s="48"/>
      <c r="F24" s="23"/>
      <c r="G24" s="49"/>
      <c r="H24" s="50"/>
    </row>
    <row r="25" spans="1:8" s="13" customFormat="1" ht="26.4" customHeight="1" x14ac:dyDescent="0.2">
      <c r="A25" s="29">
        <v>76</v>
      </c>
      <c r="B25" s="51"/>
      <c r="C25" s="51"/>
      <c r="D25" s="48"/>
      <c r="E25" s="48"/>
      <c r="F25" s="23"/>
      <c r="G25" s="49"/>
      <c r="H25" s="50"/>
    </row>
    <row r="26" spans="1:8" s="13" customFormat="1" ht="26.4" customHeight="1" x14ac:dyDescent="0.2">
      <c r="A26" s="29">
        <v>77</v>
      </c>
      <c r="B26" s="51"/>
      <c r="C26" s="51"/>
      <c r="D26" s="48"/>
      <c r="E26" s="48"/>
      <c r="F26" s="23"/>
      <c r="G26" s="49"/>
      <c r="H26" s="50"/>
    </row>
    <row r="27" spans="1:8" s="13" customFormat="1" ht="26.4" customHeight="1" x14ac:dyDescent="0.2">
      <c r="A27" s="29">
        <v>78</v>
      </c>
      <c r="B27" s="51"/>
      <c r="C27" s="51"/>
      <c r="D27" s="48"/>
      <c r="E27" s="48"/>
      <c r="F27" s="23"/>
      <c r="G27" s="49"/>
      <c r="H27" s="50"/>
    </row>
    <row r="28" spans="1:8" s="13" customFormat="1" ht="26.4" customHeight="1" x14ac:dyDescent="0.2">
      <c r="A28" s="29">
        <v>79</v>
      </c>
      <c r="B28" s="51"/>
      <c r="C28" s="51"/>
      <c r="D28" s="48"/>
      <c r="E28" s="48"/>
      <c r="F28" s="23"/>
      <c r="G28" s="49"/>
      <c r="H28" s="50"/>
    </row>
    <row r="29" spans="1:8" s="13" customFormat="1" ht="26.4" customHeight="1" x14ac:dyDescent="0.2">
      <c r="A29" s="29">
        <v>80</v>
      </c>
      <c r="B29" s="51"/>
      <c r="C29" s="51"/>
      <c r="D29" s="48"/>
      <c r="E29" s="48"/>
      <c r="F29" s="23"/>
      <c r="G29" s="49"/>
      <c r="H29" s="50"/>
    </row>
    <row r="30" spans="1:8" ht="12" customHeight="1" x14ac:dyDescent="0.2">
      <c r="A30" s="24"/>
      <c r="B30" s="25"/>
      <c r="C30" s="25"/>
      <c r="D30" s="26"/>
      <c r="E30" s="26"/>
      <c r="F30" s="27"/>
      <c r="G30" s="28"/>
      <c r="H30" s="28"/>
    </row>
    <row r="31" spans="1:8" ht="14.4" x14ac:dyDescent="0.2">
      <c r="A31" s="52" t="s">
        <v>68</v>
      </c>
      <c r="B31" s="15" t="s">
        <v>32</v>
      </c>
      <c r="C31" s="53"/>
      <c r="D31" s="1"/>
      <c r="E31" s="17"/>
      <c r="F31" s="14" t="s">
        <v>63</v>
      </c>
      <c r="G31" s="11"/>
      <c r="H31" s="16" t="s">
        <v>31</v>
      </c>
    </row>
    <row r="32" spans="1:8" ht="18" customHeight="1" x14ac:dyDescent="0.2">
      <c r="A32" s="18" t="s">
        <v>33</v>
      </c>
      <c r="B32" s="19">
        <f>COUNTIF(E10:E29,Sheet1!C1)</f>
        <v>0</v>
      </c>
      <c r="C32" s="54"/>
      <c r="D32" s="20"/>
      <c r="E32" s="18" t="s">
        <v>33</v>
      </c>
      <c r="F32" s="47">
        <f>SUM('市様式１-1'!B32,'市様式１-2'!B32,'市様式１-3'!B32,'市様式１-4'!B32,'市様式１-5'!B32)</f>
        <v>0</v>
      </c>
      <c r="G32" s="21"/>
      <c r="H32" s="64">
        <f>SUM(F32:F33)</f>
        <v>0</v>
      </c>
    </row>
    <row r="33" spans="1:8" ht="18" customHeight="1" x14ac:dyDescent="0.2">
      <c r="A33" s="22" t="s">
        <v>30</v>
      </c>
      <c r="B33" s="19">
        <f>COUNTIF(E10:E29,Sheet1!C2)</f>
        <v>0</v>
      </c>
      <c r="C33" s="54"/>
      <c r="D33" s="20"/>
      <c r="E33" s="22" t="s">
        <v>30</v>
      </c>
      <c r="F33" s="47">
        <f>SUM('市様式１-1'!B33,'市様式１-2'!B33,'市様式１-3'!B33,'市様式１-4'!B33,'市様式１-5'!B33)</f>
        <v>0</v>
      </c>
      <c r="G33" s="21"/>
      <c r="H33" s="64"/>
    </row>
    <row r="34" spans="1:8" ht="18" customHeight="1" x14ac:dyDescent="0.2">
      <c r="A34" s="60" t="s">
        <v>64</v>
      </c>
      <c r="B34" s="63">
        <f>200*(B32+B33)</f>
        <v>0</v>
      </c>
      <c r="C34" s="55"/>
      <c r="D34" s="20"/>
      <c r="E34" s="60" t="s">
        <v>65</v>
      </c>
      <c r="F34" s="62">
        <f>200*(F32+F33)</f>
        <v>0</v>
      </c>
      <c r="G34" s="20"/>
      <c r="H34" s="20"/>
    </row>
    <row r="35" spans="1:8" x14ac:dyDescent="0.2">
      <c r="A35" s="61"/>
      <c r="B35" s="63"/>
      <c r="C35" s="56"/>
      <c r="E35" s="61"/>
      <c r="F35" s="62"/>
    </row>
  </sheetData>
  <mergeCells count="14">
    <mergeCell ref="D7:G7"/>
    <mergeCell ref="D8:H8"/>
    <mergeCell ref="G9:H9"/>
    <mergeCell ref="H32:H33"/>
    <mergeCell ref="A34:A35"/>
    <mergeCell ref="B34:B35"/>
    <mergeCell ref="E34:E35"/>
    <mergeCell ref="F34:F35"/>
    <mergeCell ref="D6:G6"/>
    <mergeCell ref="B1:F1"/>
    <mergeCell ref="G1:H1"/>
    <mergeCell ref="D3:G3"/>
    <mergeCell ref="D4:G4"/>
    <mergeCell ref="D5:G5"/>
  </mergeCells>
  <phoneticPr fontId="1"/>
  <printOptions horizontalCentered="1"/>
  <pageMargins left="0" right="0" top="0" bottom="0" header="0.31496062992125984" footer="0.31496062992125984"/>
  <pageSetup paperSize="9" orientation="portrait" horizontalDpi="300" verticalDpi="300" copies="22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8A72F45-813E-47E8-BEB2-36CD17EA4572}">
          <x14:formula1>
            <xm:f>Sheet1!$A$1:$A$38</xm:f>
          </x14:formula1>
          <xm:sqref>F30</xm:sqref>
        </x14:dataValidation>
        <x14:dataValidation type="list" allowBlank="1" showInputMessage="1" showErrorMessage="1" xr:uid="{941371FE-987E-4415-87AA-6E1140C56779}">
          <x14:formula1>
            <xm:f>Sheet1!$C$1:$C$2</xm:f>
          </x14:formula1>
          <xm:sqref>E10:E30</xm:sqref>
        </x14:dataValidation>
        <x14:dataValidation type="list" allowBlank="1" showInputMessage="1" showErrorMessage="1" xr:uid="{F52C493E-7243-4599-9D15-371A1D8BC57F}">
          <x14:formula1>
            <xm:f>Sheet1!$B$1:$B$14</xm:f>
          </x14:formula1>
          <xm:sqref>D10:D30</xm:sqref>
        </x14:dataValidation>
        <x14:dataValidation type="list" allowBlank="1" showInputMessage="1" showErrorMessage="1" xr:uid="{C9F1399F-036C-4BDF-92C9-91B2FA86D691}">
          <x14:formula1>
            <xm:f>Sheet1!$A$1:$A$24</xm:f>
          </x14:formula1>
          <xm:sqref>F10:F29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E67E8-07AC-4F4E-9013-D72C43D195E3}">
  <dimension ref="A1:H35"/>
  <sheetViews>
    <sheetView workbookViewId="0">
      <selection activeCell="D4" sqref="D4:G4"/>
    </sheetView>
  </sheetViews>
  <sheetFormatPr defaultColWidth="8.88671875" defaultRowHeight="13.2" x14ac:dyDescent="0.2"/>
  <cols>
    <col min="1" max="1" width="9.77734375" bestFit="1" customWidth="1"/>
    <col min="2" max="3" width="20.44140625" customWidth="1"/>
    <col min="4" max="4" width="5.44140625" bestFit="1" customWidth="1"/>
    <col min="5" max="5" width="6.88671875" bestFit="1" customWidth="1"/>
    <col min="6" max="6" width="16.33203125" bestFit="1" customWidth="1"/>
    <col min="7" max="7" width="5.33203125" customWidth="1"/>
    <col min="8" max="8" width="9.44140625" bestFit="1" customWidth="1"/>
  </cols>
  <sheetData>
    <row r="1" spans="1:8" ht="23.4" x14ac:dyDescent="0.2">
      <c r="A1" s="1"/>
      <c r="B1" s="68" t="s">
        <v>9</v>
      </c>
      <c r="C1" s="68"/>
      <c r="D1" s="68"/>
      <c r="E1" s="68"/>
      <c r="F1" s="68"/>
      <c r="G1" s="67" t="s">
        <v>8</v>
      </c>
      <c r="H1" s="67"/>
    </row>
    <row r="2" spans="1:8" ht="12.75" customHeight="1" x14ac:dyDescent="0.2">
      <c r="A2" s="1"/>
      <c r="B2" s="2"/>
      <c r="C2" s="2"/>
      <c r="D2" s="2"/>
      <c r="E2" s="2"/>
      <c r="F2" s="2"/>
      <c r="G2" s="3"/>
      <c r="H2" s="3"/>
    </row>
    <row r="3" spans="1:8" ht="27.75" customHeight="1" x14ac:dyDescent="0.2">
      <c r="A3" s="1"/>
      <c r="B3" s="4" t="s">
        <v>35</v>
      </c>
      <c r="C3" s="4"/>
      <c r="D3" s="65"/>
      <c r="E3" s="65"/>
      <c r="F3" s="65"/>
      <c r="G3" s="65"/>
      <c r="H3" s="3"/>
    </row>
    <row r="4" spans="1:8" ht="27.75" customHeight="1" x14ac:dyDescent="0.2">
      <c r="A4" s="1"/>
      <c r="B4" s="8" t="s">
        <v>34</v>
      </c>
      <c r="C4" s="5"/>
      <c r="D4" s="69"/>
      <c r="E4" s="69"/>
      <c r="F4" s="69"/>
      <c r="G4" s="69"/>
      <c r="H4" s="3"/>
    </row>
    <row r="5" spans="1:8" ht="27.75" customHeight="1" x14ac:dyDescent="0.2">
      <c r="A5" s="1"/>
      <c r="B5" s="5" t="s">
        <v>6</v>
      </c>
      <c r="C5" s="4"/>
      <c r="D5" s="71" t="s">
        <v>10</v>
      </c>
      <c r="E5" s="71"/>
      <c r="F5" s="71"/>
      <c r="G5" s="71"/>
      <c r="H5" s="3"/>
    </row>
    <row r="6" spans="1:8" ht="27.75" customHeight="1" x14ac:dyDescent="0.2">
      <c r="A6" s="1"/>
      <c r="B6" s="4" t="s">
        <v>11</v>
      </c>
      <c r="C6" s="4"/>
      <c r="D6" s="65"/>
      <c r="E6" s="65"/>
      <c r="F6" s="65"/>
      <c r="G6" s="65"/>
      <c r="H6" s="3"/>
    </row>
    <row r="7" spans="1:8" ht="27.75" customHeight="1" x14ac:dyDescent="0.2">
      <c r="A7" s="1"/>
      <c r="B7" s="9" t="s">
        <v>12</v>
      </c>
      <c r="C7" s="9"/>
      <c r="D7" s="65"/>
      <c r="E7" s="65"/>
      <c r="F7" s="65"/>
      <c r="G7" s="65"/>
      <c r="H7" s="3"/>
    </row>
    <row r="8" spans="1:8" ht="27.75" customHeight="1" x14ac:dyDescent="0.2">
      <c r="A8" s="1"/>
      <c r="B8" s="6" t="s">
        <v>2</v>
      </c>
      <c r="C8" s="6"/>
      <c r="D8" s="70"/>
      <c r="E8" s="70"/>
      <c r="F8" s="70"/>
      <c r="G8" s="70"/>
      <c r="H8" s="70"/>
    </row>
    <row r="9" spans="1:8" ht="25.2" x14ac:dyDescent="0.2">
      <c r="A9" s="14" t="s">
        <v>0</v>
      </c>
      <c r="B9" s="15" t="s">
        <v>66</v>
      </c>
      <c r="C9" s="15" t="s">
        <v>67</v>
      </c>
      <c r="D9" s="14" t="s">
        <v>3</v>
      </c>
      <c r="E9" s="15" t="s">
        <v>13</v>
      </c>
      <c r="F9" s="14" t="s">
        <v>1</v>
      </c>
      <c r="G9" s="66" t="s">
        <v>7</v>
      </c>
      <c r="H9" s="66"/>
    </row>
    <row r="10" spans="1:8" s="13" customFormat="1" ht="26.4" customHeight="1" x14ac:dyDescent="0.2">
      <c r="A10" s="29">
        <v>81</v>
      </c>
      <c r="B10" s="23"/>
      <c r="C10" s="23"/>
      <c r="D10" s="48"/>
      <c r="E10" s="48"/>
      <c r="F10" s="23"/>
      <c r="G10" s="49"/>
      <c r="H10" s="50"/>
    </row>
    <row r="11" spans="1:8" s="13" customFormat="1" ht="26.4" customHeight="1" x14ac:dyDescent="0.2">
      <c r="A11" s="29">
        <v>82</v>
      </c>
      <c r="B11" s="23"/>
      <c r="C11" s="23"/>
      <c r="D11" s="48"/>
      <c r="E11" s="48"/>
      <c r="F11" s="23"/>
      <c r="G11" s="49"/>
      <c r="H11" s="50"/>
    </row>
    <row r="12" spans="1:8" s="13" customFormat="1" ht="26.4" customHeight="1" x14ac:dyDescent="0.2">
      <c r="A12" s="29">
        <v>83</v>
      </c>
      <c r="B12" s="51"/>
      <c r="C12" s="51"/>
      <c r="D12" s="48"/>
      <c r="E12" s="48"/>
      <c r="F12" s="23"/>
      <c r="G12" s="49"/>
      <c r="H12" s="50"/>
    </row>
    <row r="13" spans="1:8" s="13" customFormat="1" ht="26.4" customHeight="1" x14ac:dyDescent="0.2">
      <c r="A13" s="29">
        <v>84</v>
      </c>
      <c r="B13" s="51"/>
      <c r="C13" s="51"/>
      <c r="D13" s="48"/>
      <c r="E13" s="48"/>
      <c r="F13" s="23"/>
      <c r="G13" s="49"/>
      <c r="H13" s="50"/>
    </row>
    <row r="14" spans="1:8" s="13" customFormat="1" ht="26.4" customHeight="1" x14ac:dyDescent="0.2">
      <c r="A14" s="29">
        <v>85</v>
      </c>
      <c r="B14" s="51"/>
      <c r="C14" s="51"/>
      <c r="D14" s="48"/>
      <c r="E14" s="48"/>
      <c r="F14" s="23"/>
      <c r="G14" s="49"/>
      <c r="H14" s="50"/>
    </row>
    <row r="15" spans="1:8" s="13" customFormat="1" ht="26.4" customHeight="1" x14ac:dyDescent="0.2">
      <c r="A15" s="29">
        <v>86</v>
      </c>
      <c r="B15" s="51"/>
      <c r="C15" s="51"/>
      <c r="D15" s="48"/>
      <c r="E15" s="48"/>
      <c r="F15" s="23"/>
      <c r="G15" s="49"/>
      <c r="H15" s="50"/>
    </row>
    <row r="16" spans="1:8" s="13" customFormat="1" ht="26.4" customHeight="1" x14ac:dyDescent="0.2">
      <c r="A16" s="29">
        <v>87</v>
      </c>
      <c r="B16" s="51"/>
      <c r="C16" s="51"/>
      <c r="D16" s="48"/>
      <c r="E16" s="48"/>
      <c r="F16" s="23"/>
      <c r="G16" s="49"/>
      <c r="H16" s="50"/>
    </row>
    <row r="17" spans="1:8" s="13" customFormat="1" ht="26.4" customHeight="1" x14ac:dyDescent="0.2">
      <c r="A17" s="29">
        <v>88</v>
      </c>
      <c r="B17" s="51"/>
      <c r="C17" s="51"/>
      <c r="D17" s="48"/>
      <c r="E17" s="48"/>
      <c r="F17" s="23"/>
      <c r="G17" s="49"/>
      <c r="H17" s="50"/>
    </row>
    <row r="18" spans="1:8" s="13" customFormat="1" ht="26.4" customHeight="1" x14ac:dyDescent="0.2">
      <c r="A18" s="29">
        <v>89</v>
      </c>
      <c r="B18" s="51"/>
      <c r="C18" s="51"/>
      <c r="D18" s="48"/>
      <c r="E18" s="48"/>
      <c r="F18" s="23"/>
      <c r="G18" s="49"/>
      <c r="H18" s="50"/>
    </row>
    <row r="19" spans="1:8" s="13" customFormat="1" ht="26.4" customHeight="1" x14ac:dyDescent="0.2">
      <c r="A19" s="29">
        <v>90</v>
      </c>
      <c r="B19" s="51"/>
      <c r="C19" s="51"/>
      <c r="D19" s="48"/>
      <c r="E19" s="48"/>
      <c r="F19" s="23"/>
      <c r="G19" s="49"/>
      <c r="H19" s="50"/>
    </row>
    <row r="20" spans="1:8" s="13" customFormat="1" ht="26.4" customHeight="1" x14ac:dyDescent="0.2">
      <c r="A20" s="29">
        <v>91</v>
      </c>
      <c r="B20" s="51"/>
      <c r="C20" s="51"/>
      <c r="D20" s="48"/>
      <c r="E20" s="48"/>
      <c r="F20" s="23"/>
      <c r="G20" s="49"/>
      <c r="H20" s="50"/>
    </row>
    <row r="21" spans="1:8" s="13" customFormat="1" ht="26.4" customHeight="1" x14ac:dyDescent="0.2">
      <c r="A21" s="29">
        <v>92</v>
      </c>
      <c r="B21" s="51"/>
      <c r="C21" s="51"/>
      <c r="D21" s="48"/>
      <c r="E21" s="48"/>
      <c r="F21" s="23"/>
      <c r="G21" s="49"/>
      <c r="H21" s="50"/>
    </row>
    <row r="22" spans="1:8" s="13" customFormat="1" ht="26.4" customHeight="1" x14ac:dyDescent="0.2">
      <c r="A22" s="29">
        <v>93</v>
      </c>
      <c r="B22" s="51"/>
      <c r="C22" s="51"/>
      <c r="D22" s="48"/>
      <c r="E22" s="48"/>
      <c r="F22" s="23"/>
      <c r="G22" s="49"/>
      <c r="H22" s="50"/>
    </row>
    <row r="23" spans="1:8" s="13" customFormat="1" ht="26.4" customHeight="1" x14ac:dyDescent="0.2">
      <c r="A23" s="29">
        <v>94</v>
      </c>
      <c r="B23" s="51"/>
      <c r="C23" s="51"/>
      <c r="D23" s="48"/>
      <c r="E23" s="48"/>
      <c r="F23" s="23"/>
      <c r="G23" s="49"/>
      <c r="H23" s="50"/>
    </row>
    <row r="24" spans="1:8" s="13" customFormat="1" ht="26.4" customHeight="1" x14ac:dyDescent="0.2">
      <c r="A24" s="29">
        <v>95</v>
      </c>
      <c r="B24" s="51"/>
      <c r="C24" s="51"/>
      <c r="D24" s="48"/>
      <c r="E24" s="48"/>
      <c r="F24" s="23"/>
      <c r="G24" s="49"/>
      <c r="H24" s="50"/>
    </row>
    <row r="25" spans="1:8" s="13" customFormat="1" ht="26.4" customHeight="1" x14ac:dyDescent="0.2">
      <c r="A25" s="29">
        <v>96</v>
      </c>
      <c r="B25" s="51"/>
      <c r="C25" s="51"/>
      <c r="D25" s="48"/>
      <c r="E25" s="48"/>
      <c r="F25" s="23"/>
      <c r="G25" s="49"/>
      <c r="H25" s="50"/>
    </row>
    <row r="26" spans="1:8" s="13" customFormat="1" ht="26.4" customHeight="1" x14ac:dyDescent="0.2">
      <c r="A26" s="29">
        <v>97</v>
      </c>
      <c r="B26" s="51"/>
      <c r="C26" s="51"/>
      <c r="D26" s="48"/>
      <c r="E26" s="48"/>
      <c r="F26" s="23"/>
      <c r="G26" s="49"/>
      <c r="H26" s="50"/>
    </row>
    <row r="27" spans="1:8" s="13" customFormat="1" ht="26.4" customHeight="1" x14ac:dyDescent="0.2">
      <c r="A27" s="29">
        <v>98</v>
      </c>
      <c r="B27" s="51"/>
      <c r="C27" s="51"/>
      <c r="D27" s="48"/>
      <c r="E27" s="48"/>
      <c r="F27" s="23"/>
      <c r="G27" s="49"/>
      <c r="H27" s="50"/>
    </row>
    <row r="28" spans="1:8" s="13" customFormat="1" ht="26.4" customHeight="1" x14ac:dyDescent="0.2">
      <c r="A28" s="29">
        <v>99</v>
      </c>
      <c r="B28" s="51"/>
      <c r="C28" s="51"/>
      <c r="D28" s="48"/>
      <c r="E28" s="48"/>
      <c r="F28" s="23"/>
      <c r="G28" s="49"/>
      <c r="H28" s="50"/>
    </row>
    <row r="29" spans="1:8" s="13" customFormat="1" ht="26.4" customHeight="1" x14ac:dyDescent="0.2">
      <c r="A29" s="29">
        <v>100</v>
      </c>
      <c r="B29" s="51"/>
      <c r="C29" s="51"/>
      <c r="D29" s="48"/>
      <c r="E29" s="48"/>
      <c r="F29" s="23"/>
      <c r="G29" s="49"/>
      <c r="H29" s="50"/>
    </row>
    <row r="30" spans="1:8" ht="12" customHeight="1" x14ac:dyDescent="0.2">
      <c r="A30" s="24"/>
      <c r="B30" s="25"/>
      <c r="C30" s="25"/>
      <c r="D30" s="26"/>
      <c r="E30" s="26"/>
      <c r="F30" s="27"/>
      <c r="G30" s="28"/>
      <c r="H30" s="28"/>
    </row>
    <row r="31" spans="1:8" ht="14.4" x14ac:dyDescent="0.2">
      <c r="A31" s="52" t="s">
        <v>68</v>
      </c>
      <c r="B31" s="15" t="s">
        <v>32</v>
      </c>
      <c r="C31" s="53"/>
      <c r="D31" s="1"/>
      <c r="E31" s="17"/>
      <c r="F31" s="14" t="s">
        <v>63</v>
      </c>
      <c r="G31" s="11"/>
      <c r="H31" s="16" t="s">
        <v>31</v>
      </c>
    </row>
    <row r="32" spans="1:8" ht="18" customHeight="1" x14ac:dyDescent="0.2">
      <c r="A32" s="18" t="s">
        <v>33</v>
      </c>
      <c r="B32" s="19">
        <f>COUNTIF(E10:E29,Sheet1!C1)</f>
        <v>0</v>
      </c>
      <c r="C32" s="54"/>
      <c r="D32" s="20"/>
      <c r="E32" s="18" t="s">
        <v>33</v>
      </c>
      <c r="F32" s="47">
        <f>SUM(B32,'市様式１-1'!B32,'市様式１-2'!B32,'市様式１-3'!B32,'市様式１-4'!B32)</f>
        <v>0</v>
      </c>
      <c r="G32" s="21"/>
      <c r="H32" s="64">
        <f>SUM(F32:F33)</f>
        <v>0</v>
      </c>
    </row>
    <row r="33" spans="1:8" ht="18" customHeight="1" x14ac:dyDescent="0.2">
      <c r="A33" s="22" t="s">
        <v>30</v>
      </c>
      <c r="B33" s="19">
        <f>COUNTIF(E10:E29,Sheet1!C2)</f>
        <v>0</v>
      </c>
      <c r="C33" s="54"/>
      <c r="D33" s="20"/>
      <c r="E33" s="22" t="s">
        <v>30</v>
      </c>
      <c r="F33" s="47">
        <f>SUM(B33,'市様式１-1'!B33,'市様式１-2'!B33,'市様式１-3'!B33,'市様式１-4'!B33)</f>
        <v>0</v>
      </c>
      <c r="G33" s="21"/>
      <c r="H33" s="64"/>
    </row>
    <row r="34" spans="1:8" ht="18" customHeight="1" x14ac:dyDescent="0.2">
      <c r="A34" s="60" t="s">
        <v>64</v>
      </c>
      <c r="B34" s="63">
        <f>200*(B32+B33)</f>
        <v>0</v>
      </c>
      <c r="C34" s="55"/>
      <c r="D34" s="20"/>
      <c r="E34" s="60" t="s">
        <v>65</v>
      </c>
      <c r="F34" s="62">
        <f>200*(F32+F33)</f>
        <v>0</v>
      </c>
      <c r="G34" s="20"/>
      <c r="H34" s="20"/>
    </row>
    <row r="35" spans="1:8" x14ac:dyDescent="0.2">
      <c r="A35" s="61"/>
      <c r="B35" s="63"/>
      <c r="C35" s="56"/>
      <c r="E35" s="61"/>
      <c r="F35" s="62"/>
    </row>
  </sheetData>
  <mergeCells count="14">
    <mergeCell ref="D7:G7"/>
    <mergeCell ref="D8:H8"/>
    <mergeCell ref="G9:H9"/>
    <mergeCell ref="H32:H33"/>
    <mergeCell ref="A34:A35"/>
    <mergeCell ref="B34:B35"/>
    <mergeCell ref="E34:E35"/>
    <mergeCell ref="F34:F35"/>
    <mergeCell ref="D6:G6"/>
    <mergeCell ref="B1:F1"/>
    <mergeCell ref="G1:H1"/>
    <mergeCell ref="D3:G3"/>
    <mergeCell ref="D4:G4"/>
    <mergeCell ref="D5:G5"/>
  </mergeCells>
  <phoneticPr fontId="1"/>
  <printOptions horizontalCentered="1"/>
  <pageMargins left="0" right="0" top="0" bottom="0" header="0.31496062992125984" footer="0.31496062992125984"/>
  <pageSetup paperSize="9" orientation="portrait" horizontalDpi="300" verticalDpi="300" copies="22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107F24F-3798-4DB8-9EDD-F1024C764E54}">
          <x14:formula1>
            <xm:f>Sheet1!$A$1:$A$24</xm:f>
          </x14:formula1>
          <xm:sqref>F10:F29</xm:sqref>
        </x14:dataValidation>
        <x14:dataValidation type="list" allowBlank="1" showInputMessage="1" showErrorMessage="1" xr:uid="{C10F54D8-99CC-41CA-88B1-4ACE0B707A65}">
          <x14:formula1>
            <xm:f>Sheet1!$B$1:$B$14</xm:f>
          </x14:formula1>
          <xm:sqref>D10:D30</xm:sqref>
        </x14:dataValidation>
        <x14:dataValidation type="list" allowBlank="1" showInputMessage="1" showErrorMessage="1" xr:uid="{31159AB1-E6B6-4AA5-A154-1A42EDC089AF}">
          <x14:formula1>
            <xm:f>Sheet1!$C$1:$C$2</xm:f>
          </x14:formula1>
          <xm:sqref>E10:E30</xm:sqref>
        </x14:dataValidation>
        <x14:dataValidation type="list" allowBlank="1" showInputMessage="1" showErrorMessage="1" xr:uid="{ECC77D36-D43F-4C53-B471-E5A16BBEFEFB}">
          <x14:formula1>
            <xm:f>Sheet1!$A$1:$A$38</xm:f>
          </x14:formula1>
          <xm:sqref>F30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workbookViewId="0">
      <selection sqref="A1:D1"/>
    </sheetView>
  </sheetViews>
  <sheetFormatPr defaultColWidth="8.88671875" defaultRowHeight="13.2" x14ac:dyDescent="0.2"/>
  <cols>
    <col min="1" max="1" width="14.109375" customWidth="1"/>
    <col min="2" max="2" width="31.88671875" customWidth="1"/>
    <col min="3" max="3" width="25.44140625" customWidth="1"/>
    <col min="4" max="4" width="12.109375" customWidth="1"/>
  </cols>
  <sheetData>
    <row r="1" spans="1:4" ht="25.5" customHeight="1" x14ac:dyDescent="0.2">
      <c r="A1" s="72" t="s">
        <v>69</v>
      </c>
      <c r="B1" s="72"/>
      <c r="C1" s="72"/>
      <c r="D1" s="72"/>
    </row>
    <row r="2" spans="1:4" ht="25.5" customHeight="1" x14ac:dyDescent="0.2">
      <c r="A2" s="57"/>
      <c r="B2" s="57"/>
      <c r="C2" s="57"/>
      <c r="D2" s="59" t="s">
        <v>70</v>
      </c>
    </row>
    <row r="3" spans="1:4" ht="33.75" customHeight="1" x14ac:dyDescent="0.2">
      <c r="A3" s="31"/>
      <c r="B3" s="32" t="s">
        <v>61</v>
      </c>
      <c r="C3" s="32" t="s">
        <v>60</v>
      </c>
      <c r="D3" s="10" t="s">
        <v>4</v>
      </c>
    </row>
    <row r="4" spans="1:4" ht="42" customHeight="1" x14ac:dyDescent="0.2">
      <c r="A4" s="33">
        <v>1</v>
      </c>
      <c r="B4" s="31"/>
      <c r="C4" s="31"/>
      <c r="D4" s="34"/>
    </row>
    <row r="5" spans="1:4" ht="42" customHeight="1" x14ac:dyDescent="0.2">
      <c r="A5" s="33">
        <v>2</v>
      </c>
      <c r="B5" s="35"/>
      <c r="C5" s="35"/>
      <c r="D5" s="34"/>
    </row>
    <row r="6" spans="1:4" ht="42" customHeight="1" x14ac:dyDescent="0.2">
      <c r="A6" s="33">
        <v>3</v>
      </c>
      <c r="B6" s="31"/>
      <c r="C6" s="31"/>
      <c r="D6" s="34"/>
    </row>
    <row r="7" spans="1:4" ht="42" customHeight="1" x14ac:dyDescent="0.2">
      <c r="A7" s="33">
        <v>4</v>
      </c>
      <c r="B7" s="35"/>
      <c r="C7" s="35"/>
      <c r="D7" s="34"/>
    </row>
    <row r="8" spans="1:4" ht="42" customHeight="1" x14ac:dyDescent="0.2">
      <c r="A8" s="33">
        <v>5</v>
      </c>
      <c r="B8" s="31"/>
      <c r="C8" s="31"/>
      <c r="D8" s="36"/>
    </row>
    <row r="9" spans="1:4" ht="42" customHeight="1" x14ac:dyDescent="0.2">
      <c r="A9" s="39" t="s">
        <v>62</v>
      </c>
      <c r="B9" s="37"/>
      <c r="C9" s="43"/>
      <c r="D9" s="38"/>
    </row>
    <row r="10" spans="1:4" x14ac:dyDescent="0.2">
      <c r="A10" s="7"/>
      <c r="B10" s="7" t="s">
        <v>5</v>
      </c>
      <c r="C10" s="7"/>
      <c r="D10" s="7"/>
    </row>
    <row r="11" spans="1:4" ht="77.25" customHeight="1" thickBot="1" x14ac:dyDescent="0.25">
      <c r="A11" s="58"/>
      <c r="B11" s="58"/>
      <c r="C11" s="58"/>
      <c r="D11" s="58"/>
    </row>
    <row r="12" spans="1:4" ht="54.75" customHeight="1" x14ac:dyDescent="0.2"/>
    <row r="13" spans="1:4" ht="25.5" customHeight="1" x14ac:dyDescent="0.2">
      <c r="A13" s="72" t="s">
        <v>69</v>
      </c>
      <c r="B13" s="72"/>
      <c r="C13" s="72"/>
      <c r="D13" s="72"/>
    </row>
    <row r="14" spans="1:4" ht="25.5" customHeight="1" x14ac:dyDescent="0.2">
      <c r="A14" s="57"/>
      <c r="B14" s="57"/>
      <c r="C14" s="57"/>
      <c r="D14" s="59" t="s">
        <v>70</v>
      </c>
    </row>
    <row r="15" spans="1:4" ht="33.75" customHeight="1" x14ac:dyDescent="0.2">
      <c r="A15" s="31"/>
      <c r="B15" s="32" t="s">
        <v>61</v>
      </c>
      <c r="C15" s="32" t="s">
        <v>60</v>
      </c>
      <c r="D15" s="10" t="s">
        <v>4</v>
      </c>
    </row>
    <row r="16" spans="1:4" ht="42" customHeight="1" x14ac:dyDescent="0.2">
      <c r="A16" s="33">
        <v>1</v>
      </c>
      <c r="B16" s="31"/>
      <c r="C16" s="31"/>
      <c r="D16" s="34"/>
    </row>
    <row r="17" spans="1:4" ht="42" customHeight="1" x14ac:dyDescent="0.2">
      <c r="A17" s="33">
        <v>2</v>
      </c>
      <c r="B17" s="40"/>
      <c r="C17" s="40"/>
      <c r="D17" s="30"/>
    </row>
    <row r="18" spans="1:4" ht="42" customHeight="1" x14ac:dyDescent="0.2">
      <c r="A18" s="42">
        <v>3</v>
      </c>
      <c r="B18" s="31"/>
      <c r="C18" s="31"/>
      <c r="D18" s="34"/>
    </row>
    <row r="19" spans="1:4" ht="42" customHeight="1" x14ac:dyDescent="0.2">
      <c r="A19" s="42">
        <v>4</v>
      </c>
      <c r="B19" s="35"/>
      <c r="C19" s="35"/>
      <c r="D19" s="34"/>
    </row>
    <row r="20" spans="1:4" ht="42" customHeight="1" x14ac:dyDescent="0.2">
      <c r="A20" s="44">
        <v>5</v>
      </c>
      <c r="B20" s="31"/>
      <c r="C20" s="31"/>
      <c r="D20" s="36"/>
    </row>
    <row r="21" spans="1:4" ht="42" customHeight="1" x14ac:dyDescent="0.2">
      <c r="A21" s="39" t="s">
        <v>62</v>
      </c>
      <c r="B21" s="46"/>
      <c r="C21" s="43"/>
      <c r="D21" s="38"/>
    </row>
    <row r="22" spans="1:4" ht="21" x14ac:dyDescent="0.2">
      <c r="A22" s="45"/>
      <c r="B22" s="7" t="s">
        <v>5</v>
      </c>
      <c r="C22" s="7"/>
      <c r="D22" s="41"/>
    </row>
    <row r="23" spans="1:4" x14ac:dyDescent="0.2">
      <c r="A23" s="7"/>
      <c r="B23" s="7"/>
      <c r="C23" s="7"/>
      <c r="D23" s="7"/>
    </row>
  </sheetData>
  <mergeCells count="2">
    <mergeCell ref="A1:D1"/>
    <mergeCell ref="A13:D13"/>
  </mergeCells>
  <phoneticPr fontId="1"/>
  <printOptions horizontalCentered="1" verticalCentered="1"/>
  <pageMargins left="0" right="0" top="0" bottom="0" header="0.31496062992125984" footer="0.31496062992125984"/>
  <pageSetup paperSize="9" orientation="portrait" verticalDpi="36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Sheet1!$B$5:$B$14</xm:f>
          </x14:formula1>
          <xm:sqref>D4:D8 D16:D20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9"/>
  <sheetViews>
    <sheetView workbookViewId="0">
      <selection activeCell="H14" sqref="H14"/>
    </sheetView>
  </sheetViews>
  <sheetFormatPr defaultRowHeight="13.2" x14ac:dyDescent="0.2"/>
  <cols>
    <col min="1" max="1" width="53.21875" bestFit="1" customWidth="1"/>
  </cols>
  <sheetData>
    <row r="1" spans="1:3" x14ac:dyDescent="0.2">
      <c r="A1" s="12" t="s">
        <v>36</v>
      </c>
      <c r="B1" t="s">
        <v>14</v>
      </c>
      <c r="C1" t="s">
        <v>28</v>
      </c>
    </row>
    <row r="2" spans="1:3" x14ac:dyDescent="0.2">
      <c r="A2" s="12" t="s">
        <v>37</v>
      </c>
      <c r="B2" t="s">
        <v>15</v>
      </c>
      <c r="C2" t="s">
        <v>29</v>
      </c>
    </row>
    <row r="3" spans="1:3" x14ac:dyDescent="0.2">
      <c r="A3" s="12" t="s">
        <v>38</v>
      </c>
      <c r="B3" t="s">
        <v>16</v>
      </c>
    </row>
    <row r="4" spans="1:3" x14ac:dyDescent="0.2">
      <c r="A4" s="12" t="s">
        <v>39</v>
      </c>
      <c r="B4" t="s">
        <v>17</v>
      </c>
    </row>
    <row r="5" spans="1:3" x14ac:dyDescent="0.2">
      <c r="A5" s="12" t="s">
        <v>40</v>
      </c>
      <c r="B5" t="s">
        <v>18</v>
      </c>
    </row>
    <row r="6" spans="1:3" x14ac:dyDescent="0.2">
      <c r="A6" s="12" t="s">
        <v>41</v>
      </c>
      <c r="B6" t="s">
        <v>19</v>
      </c>
    </row>
    <row r="7" spans="1:3" x14ac:dyDescent="0.2">
      <c r="A7" s="12" t="s">
        <v>42</v>
      </c>
      <c r="B7" t="s">
        <v>20</v>
      </c>
    </row>
    <row r="8" spans="1:3" x14ac:dyDescent="0.2">
      <c r="A8" s="12" t="s">
        <v>43</v>
      </c>
      <c r="B8" t="s">
        <v>21</v>
      </c>
    </row>
    <row r="9" spans="1:3" x14ac:dyDescent="0.2">
      <c r="A9" s="12" t="s">
        <v>44</v>
      </c>
      <c r="B9" t="s">
        <v>22</v>
      </c>
    </row>
    <row r="10" spans="1:3" x14ac:dyDescent="0.2">
      <c r="A10" s="12" t="s">
        <v>45</v>
      </c>
      <c r="B10" t="s">
        <v>23</v>
      </c>
    </row>
    <row r="11" spans="1:3" x14ac:dyDescent="0.2">
      <c r="A11" s="12" t="s">
        <v>46</v>
      </c>
      <c r="B11" t="s">
        <v>24</v>
      </c>
    </row>
    <row r="12" spans="1:3" x14ac:dyDescent="0.2">
      <c r="A12" s="12" t="s">
        <v>47</v>
      </c>
      <c r="B12" t="s">
        <v>25</v>
      </c>
    </row>
    <row r="13" spans="1:3" x14ac:dyDescent="0.2">
      <c r="A13" s="12" t="s">
        <v>48</v>
      </c>
      <c r="B13" t="s">
        <v>26</v>
      </c>
    </row>
    <row r="14" spans="1:3" x14ac:dyDescent="0.2">
      <c r="A14" s="12" t="s">
        <v>49</v>
      </c>
      <c r="B14" t="s">
        <v>27</v>
      </c>
    </row>
    <row r="15" spans="1:3" x14ac:dyDescent="0.2">
      <c r="A15" s="12" t="s">
        <v>50</v>
      </c>
    </row>
    <row r="16" spans="1:3" x14ac:dyDescent="0.2">
      <c r="A16" s="12" t="s">
        <v>51</v>
      </c>
    </row>
    <row r="17" spans="1:1" x14ac:dyDescent="0.2">
      <c r="A17" s="12" t="s">
        <v>52</v>
      </c>
    </row>
    <row r="18" spans="1:1" x14ac:dyDescent="0.2">
      <c r="A18" s="12" t="s">
        <v>53</v>
      </c>
    </row>
    <row r="19" spans="1:1" x14ac:dyDescent="0.2">
      <c r="A19" s="12" t="s">
        <v>54</v>
      </c>
    </row>
    <row r="20" spans="1:1" x14ac:dyDescent="0.2">
      <c r="A20" s="12" t="s">
        <v>55</v>
      </c>
    </row>
    <row r="21" spans="1:1" x14ac:dyDescent="0.2">
      <c r="A21" s="12" t="s">
        <v>56</v>
      </c>
    </row>
    <row r="22" spans="1:1" x14ac:dyDescent="0.2">
      <c r="A22" s="12" t="s">
        <v>57</v>
      </c>
    </row>
    <row r="23" spans="1:1" x14ac:dyDescent="0.2">
      <c r="A23" s="12" t="s">
        <v>58</v>
      </c>
    </row>
    <row r="24" spans="1:1" x14ac:dyDescent="0.2">
      <c r="A24" s="12" t="s">
        <v>59</v>
      </c>
    </row>
    <row r="25" spans="1:1" x14ac:dyDescent="0.2">
      <c r="A25" s="12"/>
    </row>
    <row r="26" spans="1:1" x14ac:dyDescent="0.2">
      <c r="A26" s="12"/>
    </row>
    <row r="27" spans="1:1" x14ac:dyDescent="0.2">
      <c r="A27" s="12"/>
    </row>
    <row r="28" spans="1:1" x14ac:dyDescent="0.2">
      <c r="A28" s="12"/>
    </row>
    <row r="29" spans="1:1" x14ac:dyDescent="0.2">
      <c r="A29" s="12"/>
    </row>
    <row r="30" spans="1:1" x14ac:dyDescent="0.2">
      <c r="A30" s="12"/>
    </row>
    <row r="31" spans="1:1" x14ac:dyDescent="0.2">
      <c r="A31" s="12"/>
    </row>
    <row r="32" spans="1:1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  <row r="37" spans="1:1" x14ac:dyDescent="0.2">
      <c r="A37" s="12"/>
    </row>
    <row r="38" spans="1:1" x14ac:dyDescent="0.2">
      <c r="A38" s="12"/>
    </row>
    <row r="39" spans="1:1" x14ac:dyDescent="0.2">
      <c r="A39" s="1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市様式１-1</vt:lpstr>
      <vt:lpstr>市様式１-2</vt:lpstr>
      <vt:lpstr>市様式１-3</vt:lpstr>
      <vt:lpstr>市様式１-4</vt:lpstr>
      <vt:lpstr>市様式１-5</vt:lpstr>
      <vt:lpstr>市様式２</vt:lpstr>
      <vt:lpstr>Sheet1</vt:lpstr>
      <vt:lpstr>'市様式１-1'!Print_Area</vt:lpstr>
      <vt:lpstr>'市様式１-2'!Print_Area</vt:lpstr>
      <vt:lpstr>'市様式１-3'!Print_Area</vt:lpstr>
      <vt:lpstr>'市様式１-4'!Print_Area</vt:lpstr>
      <vt:lpstr>'市様式１-5'!Print_Area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isao kadoya</dc:creator>
  <cp:lastModifiedBy>Komuro Takahiro (小室 貴寛)</cp:lastModifiedBy>
  <cp:lastPrinted>2022-08-22T13:55:53Z</cp:lastPrinted>
  <dcterms:created xsi:type="dcterms:W3CDTF">2008-04-19T09:33:40Z</dcterms:created>
  <dcterms:modified xsi:type="dcterms:W3CDTF">2025-08-14T05:43:31Z</dcterms:modified>
</cp:coreProperties>
</file>